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<sst xmlns="http://schemas.openxmlformats.org/spreadsheetml/2006/main" count="41" uniqueCount="37">
  <si>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</si>
  <si>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</si>
  <si>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</si>
  <si>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</si>
  <si>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</si>
  <si>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</si>
  <si>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</si>
  <si>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</si>
  <si>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</si>
  <si>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</si>
  <si>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</si>
  <si>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</si>
  <si>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</si>
  <si>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</si>
  <si>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</si>
  <si>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</si>
  <si>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</si>
  <si>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</si>
  <si>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</si>
  <si>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</si>
  <si>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</si>
  <si>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</si>
  <si>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</si>
  <si>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</si>
  <si>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</si>
  <si>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</si>
  <si>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</si>
  <si>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</si>
  <si>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</si>
  <si>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</si>
  <si>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</si>
  <si>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</si>
  <si>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</si>
  <si>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</si>
  <si>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</si>
  <si>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PA 33-27</t>
  </si>
  <si>
    <t>NESE, Sec. 27,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</si>
</sst>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71"/>
  <sheetViews>
    <sheetView tabSelected="1" view="pageBreakPreview" zoomScaleNormal="100" zoomScaleSheetLayoutView="100" workbookViewId="0">
      <selection activeCell="K24" sqref="K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3.2</v>
      </c>
      <c r="D4">
        <v>327.7</v>
      </c>
      <c r="E4">
        <v>199.96</v>
      </c>
      <c r="F4">
        <v>1.89</v>
      </c>
      <c r="G4">
        <v>-1.19</v>
      </c>
    </row>
    <row r="5" spans="1:11" ht="15.75" thickBot="1">
      <c r="A5" s="11">
        <v>96850</v>
      </c>
      <c r="B5" s="20">
        <v>400</v>
      </c>
      <c r="C5">
        <v>11.2</v>
      </c>
      <c r="D5">
        <v>327.7</v>
      </c>
      <c r="E5" s="18">
        <v>398.22</v>
      </c>
      <c r="F5">
        <v>23.06</v>
      </c>
      <c r="G5">
        <v>-14.58</v>
      </c>
    </row>
    <row r="6" spans="1:11" ht="15.75" thickBot="1">
      <c r="A6" s="9" t="s">
        <v>9</v>
      </c>
      <c r="B6" s="20">
        <v>468.3</v>
      </c>
      <c r="C6">
        <v>13.93</v>
      </c>
      <c r="D6">
        <v>327.7</v>
      </c>
      <c r="E6" s="18">
        <v>464.88</v>
      </c>
      <c r="F6">
        <v>35.619999999999997</v>
      </c>
      <c r="G6">
        <v>-22.52</v>
      </c>
    </row>
    <row r="7" spans="1:11" ht="15.75" thickBot="1">
      <c r="A7" s="12" t="s">
        <v>35</v>
      </c>
      <c r="B7" s="20">
        <v>600</v>
      </c>
      <c r="C7">
        <v>13.93</v>
      </c>
      <c r="D7">
        <v>327.7</v>
      </c>
      <c r="E7" s="18">
        <v>592.70000000000005</v>
      </c>
      <c r="F7" s="18">
        <v>62.42</v>
      </c>
      <c r="G7" s="18">
        <v>-39.46</v>
      </c>
    </row>
    <row r="8" spans="1:11" ht="15.75" thickBot="1">
      <c r="A8" s="14" t="s">
        <v>12</v>
      </c>
      <c r="B8" s="20">
        <v>800</v>
      </c>
      <c r="C8">
        <v>13.93</v>
      </c>
      <c r="D8">
        <v>327.7</v>
      </c>
      <c r="E8" s="18">
        <v>786.82</v>
      </c>
      <c r="F8" s="18">
        <v>103.12</v>
      </c>
      <c r="G8" s="18">
        <v>-65.2</v>
      </c>
    </row>
    <row r="9" spans="1:11" ht="15.75" thickBot="1">
      <c r="A9" s="12"/>
      <c r="B9" s="20">
        <v>1000</v>
      </c>
      <c r="C9">
        <v>13.93</v>
      </c>
      <c r="D9">
        <v>327.7</v>
      </c>
      <c r="E9" s="18">
        <v>980.94</v>
      </c>
      <c r="F9" s="18">
        <v>143.82</v>
      </c>
      <c r="G9" s="18">
        <v>-90.93</v>
      </c>
    </row>
    <row r="10" spans="1:11" ht="15.75" thickBot="1">
      <c r="A10" s="13" t="s">
        <v>11</v>
      </c>
      <c r="B10" s="20">
        <v>1200</v>
      </c>
      <c r="C10">
        <v>13.93</v>
      </c>
      <c r="D10">
        <v>327.7</v>
      </c>
      <c r="E10" s="18">
        <v>1175.05</v>
      </c>
      <c r="F10" s="18">
        <v>184.52</v>
      </c>
      <c r="G10" s="18">
        <v>-116.66</v>
      </c>
    </row>
    <row r="11" spans="1:11" ht="15.75" thickBot="1">
      <c r="A11" s="17" t="s">
        <v>36</v>
      </c>
      <c r="B11" s="20">
        <v>1400</v>
      </c>
      <c r="C11">
        <v>13.93</v>
      </c>
      <c r="D11">
        <v>327.7</v>
      </c>
      <c r="E11" s="18">
        <v>1369.17</v>
      </c>
      <c r="F11" s="18">
        <v>225.22</v>
      </c>
      <c r="G11" s="18">
        <v>-142.4</v>
      </c>
    </row>
    <row r="12" spans="1:11" ht="15.75" thickBot="1">
      <c r="A12" s="13" t="s">
        <v>10</v>
      </c>
      <c r="B12" s="21">
        <v>1600</v>
      </c>
      <c r="C12" s="19">
        <v>13.93</v>
      </c>
      <c r="D12" s="19">
        <v>327.7</v>
      </c>
      <c r="E12" s="22">
        <v>1563.29</v>
      </c>
      <c r="F12" s="22">
        <v>265.92</v>
      </c>
      <c r="G12" s="22">
        <v>-168.13</v>
      </c>
    </row>
    <row r="13" spans="1:11" ht="15.75" thickBot="1">
      <c r="A13" s="12" t="s">
        <v>34</v>
      </c>
      <c r="B13" s="21">
        <v>1800</v>
      </c>
      <c r="C13" s="19">
        <v>13.93</v>
      </c>
      <c r="D13" s="19">
        <v>327.7</v>
      </c>
      <c r="E13" s="22">
        <v>1757.4</v>
      </c>
      <c r="F13" s="22">
        <v>306.63</v>
      </c>
      <c r="G13" s="22">
        <v>-193.86</v>
      </c>
    </row>
    <row r="14" spans="1:11" ht="15.75" thickBot="1">
      <c r="A14" s="13" t="s">
        <v>29</v>
      </c>
      <c r="B14" s="21">
        <v>2000</v>
      </c>
      <c r="C14" s="19">
        <v>13.93</v>
      </c>
      <c r="D14" s="19">
        <v>327.7</v>
      </c>
      <c r="E14" s="22">
        <v>1951.52</v>
      </c>
      <c r="F14" s="22">
        <v>347.33</v>
      </c>
      <c r="G14" s="22">
        <v>-219.59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13.93</v>
      </c>
      <c r="D15" s="19">
        <v>327.7</v>
      </c>
      <c r="E15" s="22">
        <v>2145.64</v>
      </c>
      <c r="F15" s="22">
        <v>388.03</v>
      </c>
      <c r="G15" s="22">
        <v>-245.33</v>
      </c>
    </row>
    <row r="16" spans="1:11" ht="15.75" thickBot="1">
      <c r="A16" s="13" t="s">
        <v>13</v>
      </c>
      <c r="B16" s="21">
        <v>2400</v>
      </c>
      <c r="C16" s="19">
        <v>13.93</v>
      </c>
      <c r="D16" s="19">
        <v>327.7</v>
      </c>
      <c r="E16" s="22">
        <v>2339.75</v>
      </c>
      <c r="F16" s="22">
        <v>428.73</v>
      </c>
      <c r="G16" s="22">
        <v>-271.06</v>
      </c>
    </row>
    <row r="17" spans="1:7" ht="15.75" thickBot="1">
      <c r="A17" t="str">
        <f>INDEX(Lookup!A2:A4,Lookup!B2)</f>
        <v>True</v>
      </c>
      <c r="B17" s="21">
        <v>2600</v>
      </c>
      <c r="C17" s="19">
        <v>13.93</v>
      </c>
      <c r="D17" s="19">
        <v>327.7</v>
      </c>
      <c r="E17" s="22">
        <v>2533.87</v>
      </c>
      <c r="F17" s="19">
        <v>469.43</v>
      </c>
      <c r="G17" s="22">
        <v>-296.79000000000002</v>
      </c>
    </row>
    <row r="18" spans="1:7" ht="15.75" thickBot="1">
      <c r="A18" s="13" t="s">
        <v>15</v>
      </c>
      <c r="B18" s="21">
        <v>2800</v>
      </c>
      <c r="C18" s="19">
        <v>13.93</v>
      </c>
      <c r="D18" s="19">
        <v>327.7</v>
      </c>
      <c r="E18" s="22">
        <v>2727.99</v>
      </c>
      <c r="F18" s="19">
        <v>510.13</v>
      </c>
      <c r="G18" s="22">
        <v>-322.52999999999997</v>
      </c>
    </row>
    <row r="19" spans="1:7">
      <c r="A19" t="e">
        <f>INDEX(Lookup!C2:C12,Lookup!D2)</f>
        <v>#VALUE!</v>
      </c>
      <c r="B19" s="21">
        <v>3000</v>
      </c>
      <c r="C19" s="19">
        <v>13.93</v>
      </c>
      <c r="D19" s="19">
        <v>327.7</v>
      </c>
      <c r="E19" s="22">
        <v>2922.1</v>
      </c>
      <c r="F19" s="19">
        <v>550.83000000000004</v>
      </c>
      <c r="G19" s="22">
        <v>-348.26</v>
      </c>
    </row>
    <row r="20" spans="1:7">
      <c r="B20" s="21">
        <v>3200</v>
      </c>
      <c r="C20" s="19">
        <v>13.93</v>
      </c>
      <c r="D20" s="19">
        <v>327.7</v>
      </c>
      <c r="E20" s="22">
        <v>3116.22</v>
      </c>
      <c r="F20" s="19">
        <v>591.53</v>
      </c>
      <c r="G20" s="22">
        <v>-373.99</v>
      </c>
    </row>
    <row r="21" spans="1:7">
      <c r="B21" s="21">
        <v>3400</v>
      </c>
      <c r="C21" s="19">
        <v>13.93</v>
      </c>
      <c r="D21" s="19">
        <v>327.7</v>
      </c>
      <c r="E21" s="22">
        <v>3310.33</v>
      </c>
      <c r="F21" s="19">
        <v>632.24</v>
      </c>
      <c r="G21" s="22">
        <v>-399.73</v>
      </c>
    </row>
    <row r="22" spans="1:7">
      <c r="B22" s="21">
        <v>3600</v>
      </c>
      <c r="C22" s="19">
        <v>13.93</v>
      </c>
      <c r="D22" s="19">
        <v>327.7</v>
      </c>
      <c r="E22" s="22">
        <v>3504.45</v>
      </c>
      <c r="F22" s="19">
        <v>672.94</v>
      </c>
      <c r="G22" s="22">
        <v>-425.46</v>
      </c>
    </row>
    <row r="23" spans="1:7">
      <c r="B23" s="21">
        <v>3800</v>
      </c>
      <c r="C23" s="19">
        <v>13.93</v>
      </c>
      <c r="D23" s="19">
        <v>327.7</v>
      </c>
      <c r="E23" s="22">
        <v>3698.57</v>
      </c>
      <c r="F23" s="19">
        <v>713.64</v>
      </c>
      <c r="G23" s="22">
        <v>-451.19</v>
      </c>
    </row>
    <row r="24" spans="1:7">
      <c r="B24" s="21">
        <v>4000</v>
      </c>
      <c r="C24" s="19">
        <v>13.93</v>
      </c>
      <c r="D24" s="19">
        <v>327.7</v>
      </c>
      <c r="E24" s="22">
        <v>3892.68</v>
      </c>
      <c r="F24" s="19">
        <v>754.34</v>
      </c>
      <c r="G24" s="19">
        <v>-476.93</v>
      </c>
    </row>
    <row r="25" spans="1:7">
      <c r="B25" s="21">
        <v>4200</v>
      </c>
      <c r="C25" s="19">
        <v>13.93</v>
      </c>
      <c r="D25" s="19">
        <v>327.7</v>
      </c>
      <c r="E25" s="22">
        <v>4086.8</v>
      </c>
      <c r="F25" s="19">
        <v>795.04</v>
      </c>
      <c r="G25" s="19">
        <v>-502.66</v>
      </c>
    </row>
    <row r="26" spans="1:7">
      <c r="B26" s="21">
        <v>4400</v>
      </c>
      <c r="C26" s="19">
        <v>13.93</v>
      </c>
      <c r="D26" s="19">
        <v>327.7</v>
      </c>
      <c r="E26" s="22">
        <v>4280.92</v>
      </c>
      <c r="F26" s="19">
        <v>835.74</v>
      </c>
      <c r="G26" s="19">
        <v>-528.39</v>
      </c>
    </row>
    <row r="27" spans="1:7">
      <c r="B27" s="21">
        <v>4600</v>
      </c>
      <c r="C27" s="19">
        <v>13.93</v>
      </c>
      <c r="D27" s="19">
        <v>327.7</v>
      </c>
      <c r="E27" s="22">
        <v>4475.03</v>
      </c>
      <c r="F27" s="19">
        <v>876.44</v>
      </c>
      <c r="G27" s="19">
        <v>-554.12</v>
      </c>
    </row>
    <row r="28" spans="1:7">
      <c r="B28" s="21">
        <v>4800</v>
      </c>
      <c r="C28" s="19">
        <v>13.93</v>
      </c>
      <c r="D28" s="19">
        <v>327.7</v>
      </c>
      <c r="E28" s="22">
        <v>4669.1499999999996</v>
      </c>
      <c r="F28" s="19">
        <v>917.14</v>
      </c>
      <c r="G28" s="19">
        <v>-579.86</v>
      </c>
    </row>
    <row r="29" spans="1:7">
      <c r="B29" s="21">
        <v>5000</v>
      </c>
      <c r="C29" s="19">
        <v>13.93</v>
      </c>
      <c r="D29" s="19">
        <v>327.7</v>
      </c>
      <c r="E29" s="22">
        <v>4863.2700000000004</v>
      </c>
      <c r="F29" s="19">
        <v>957.85</v>
      </c>
      <c r="G29" s="19">
        <v>-605.59</v>
      </c>
    </row>
    <row r="30" spans="1:7">
      <c r="B30" s="21">
        <v>5112.37</v>
      </c>
      <c r="C30" s="19">
        <v>13.93</v>
      </c>
      <c r="D30" s="19">
        <v>327.7</v>
      </c>
      <c r="E30" s="22">
        <v>4972.33</v>
      </c>
      <c r="F30" s="19">
        <v>980.71</v>
      </c>
      <c r="G30" s="19">
        <v>-620.04999999999995</v>
      </c>
    </row>
    <row r="31" spans="1:7">
      <c r="B31" s="21">
        <v>5200</v>
      </c>
      <c r="C31" s="19">
        <v>12.62</v>
      </c>
      <c r="D31" s="19">
        <v>327.7</v>
      </c>
      <c r="E31" s="22">
        <v>5057.62</v>
      </c>
      <c r="F31" s="19">
        <v>997.72</v>
      </c>
      <c r="G31" s="19">
        <v>-630.79999999999995</v>
      </c>
    </row>
    <row r="32" spans="1:7">
      <c r="B32" s="21">
        <v>5400</v>
      </c>
      <c r="C32" s="19">
        <v>9.6199999999999992</v>
      </c>
      <c r="D32" s="19">
        <v>327.7</v>
      </c>
      <c r="E32" s="22">
        <v>5253.84</v>
      </c>
      <c r="F32" s="22">
        <v>1030.31</v>
      </c>
      <c r="G32" s="19">
        <v>-651.41</v>
      </c>
    </row>
    <row r="33" spans="2:7">
      <c r="B33" s="21">
        <v>5600</v>
      </c>
      <c r="C33" s="19">
        <v>6.62</v>
      </c>
      <c r="D33" s="19">
        <v>327.7</v>
      </c>
      <c r="E33" s="22">
        <v>5451.82</v>
      </c>
      <c r="F33" s="22">
        <v>1054.18</v>
      </c>
      <c r="G33" s="19">
        <v>-666.5</v>
      </c>
    </row>
    <row r="34" spans="2:7">
      <c r="B34" s="21">
        <v>5800</v>
      </c>
      <c r="C34" s="19">
        <v>3.62</v>
      </c>
      <c r="D34" s="19">
        <v>327.7</v>
      </c>
      <c r="E34" s="22">
        <v>5651</v>
      </c>
      <c r="F34" s="22">
        <v>1069.26</v>
      </c>
      <c r="G34" s="19">
        <v>-676.03</v>
      </c>
    </row>
    <row r="35" spans="2:7">
      <c r="B35" s="21">
        <v>6000</v>
      </c>
      <c r="C35" s="19">
        <v>0.62</v>
      </c>
      <c r="D35" s="19">
        <v>327.7</v>
      </c>
      <c r="E35" s="22">
        <v>5850.84</v>
      </c>
      <c r="F35" s="22">
        <v>1075.5</v>
      </c>
      <c r="G35" s="19">
        <v>-679.98</v>
      </c>
    </row>
    <row r="36" spans="2:7">
      <c r="B36" s="21">
        <v>6041.16</v>
      </c>
      <c r="C36" s="19">
        <v>0</v>
      </c>
      <c r="D36" s="19">
        <v>0</v>
      </c>
      <c r="E36" s="22">
        <v>5892</v>
      </c>
      <c r="F36" s="22">
        <v>1075.69</v>
      </c>
      <c r="G36" s="19">
        <v>-680.1</v>
      </c>
    </row>
    <row r="37" spans="2:7">
      <c r="B37" s="21">
        <v>6141.16</v>
      </c>
      <c r="C37" s="19">
        <v>0</v>
      </c>
      <c r="D37" s="19">
        <v>0</v>
      </c>
      <c r="E37" s="22">
        <v>5992</v>
      </c>
      <c r="F37" s="22">
        <v>1075.69</v>
      </c>
      <c r="G37" s="19">
        <v>-680.1</v>
      </c>
    </row>
    <row r="38" spans="2:7">
      <c r="B38" s="21">
        <v>6200</v>
      </c>
      <c r="C38" s="19">
        <v>0</v>
      </c>
      <c r="D38" s="19">
        <v>0</v>
      </c>
      <c r="E38" s="22">
        <v>6050.84</v>
      </c>
      <c r="F38" s="22">
        <v>1075.69</v>
      </c>
      <c r="G38" s="19">
        <v>-680.1</v>
      </c>
    </row>
    <row r="39" spans="2:7">
      <c r="B39" s="21">
        <v>6400</v>
      </c>
      <c r="C39" s="19">
        <v>0</v>
      </c>
      <c r="D39" s="19">
        <v>0</v>
      </c>
      <c r="E39" s="22">
        <v>6250.84</v>
      </c>
      <c r="F39" s="22">
        <v>1075.69</v>
      </c>
      <c r="G39" s="19">
        <v>-680.1</v>
      </c>
    </row>
    <row r="40" spans="2:7">
      <c r="B40" s="21">
        <v>6600</v>
      </c>
      <c r="C40" s="19">
        <v>0</v>
      </c>
      <c r="D40" s="19">
        <v>0</v>
      </c>
      <c r="E40" s="22">
        <v>6450.84</v>
      </c>
      <c r="F40" s="22">
        <v>1075.69</v>
      </c>
      <c r="G40" s="19">
        <v>-680.1</v>
      </c>
    </row>
    <row r="41" spans="2:7">
      <c r="B41" s="21">
        <v>6800</v>
      </c>
      <c r="C41" s="19">
        <v>0</v>
      </c>
      <c r="D41" s="19">
        <v>0</v>
      </c>
      <c r="E41" s="22">
        <v>6650.84</v>
      </c>
      <c r="F41" s="22">
        <v>1075.69</v>
      </c>
      <c r="G41" s="19">
        <v>-680.1</v>
      </c>
    </row>
    <row r="42" spans="2:7">
      <c r="B42" s="21">
        <v>7000</v>
      </c>
      <c r="C42" s="19">
        <v>0</v>
      </c>
      <c r="D42" s="19">
        <v>0</v>
      </c>
      <c r="E42" s="22">
        <v>6850.84</v>
      </c>
      <c r="F42" s="22">
        <v>1075.69</v>
      </c>
      <c r="G42" s="19">
        <v>-680.1</v>
      </c>
    </row>
    <row r="43" spans="2:7">
      <c r="B43" s="21">
        <v>7200</v>
      </c>
      <c r="C43" s="19">
        <v>0</v>
      </c>
      <c r="D43" s="19">
        <v>0</v>
      </c>
      <c r="E43" s="22">
        <v>7050.84</v>
      </c>
      <c r="F43" s="22">
        <v>1075.69</v>
      </c>
      <c r="G43" s="19">
        <v>-680.1</v>
      </c>
    </row>
    <row r="44" spans="2:7">
      <c r="B44" s="21">
        <v>7400</v>
      </c>
      <c r="C44" s="19">
        <v>0</v>
      </c>
      <c r="D44" s="19">
        <v>0</v>
      </c>
      <c r="E44" s="22">
        <v>7250.84</v>
      </c>
      <c r="F44" s="22">
        <v>1075.69</v>
      </c>
      <c r="G44" s="19">
        <v>-680.1</v>
      </c>
    </row>
    <row r="45" spans="2:7">
      <c r="B45" s="21">
        <v>7600</v>
      </c>
      <c r="C45" s="19">
        <v>0</v>
      </c>
      <c r="D45" s="19">
        <v>0</v>
      </c>
      <c r="E45" s="22">
        <v>7450.84</v>
      </c>
      <c r="F45" s="22">
        <v>1075.69</v>
      </c>
      <c r="G45" s="19">
        <v>-680.1</v>
      </c>
    </row>
    <row r="46" spans="2:7">
      <c r="B46" s="21">
        <v>7800</v>
      </c>
      <c r="C46" s="19">
        <v>0</v>
      </c>
      <c r="D46" s="19">
        <v>0</v>
      </c>
      <c r="E46" s="22">
        <v>7650.84</v>
      </c>
      <c r="F46" s="22">
        <v>1075.69</v>
      </c>
      <c r="G46" s="19">
        <v>-680.1</v>
      </c>
    </row>
    <row r="47" spans="2:7">
      <c r="B47" s="21">
        <v>8000</v>
      </c>
      <c r="C47" s="19">
        <v>0</v>
      </c>
      <c r="D47" s="19">
        <v>0</v>
      </c>
      <c r="E47" s="22">
        <v>7850.84</v>
      </c>
      <c r="F47" s="22">
        <v>1075.69</v>
      </c>
      <c r="G47" s="19">
        <v>-680.1</v>
      </c>
    </row>
    <row r="48" spans="2:7">
      <c r="B48" s="21">
        <v>8200</v>
      </c>
      <c r="C48" s="19">
        <v>0</v>
      </c>
      <c r="D48" s="19">
        <v>0</v>
      </c>
      <c r="E48" s="22">
        <v>8050.84</v>
      </c>
      <c r="F48" s="22">
        <v>1075.69</v>
      </c>
      <c r="G48" s="19">
        <v>-680.1</v>
      </c>
    </row>
    <row r="49" spans="2:7">
      <c r="B49" s="21">
        <v>8241.16</v>
      </c>
      <c r="C49" s="19">
        <v>0</v>
      </c>
      <c r="D49" s="19">
        <v>0</v>
      </c>
      <c r="E49" s="22">
        <v>8092</v>
      </c>
      <c r="F49" s="22">
        <v>1075.69</v>
      </c>
      <c r="G49" s="19">
        <v>-680.1</v>
      </c>
    </row>
    <row r="50" spans="2:7">
      <c r="B50" s="17"/>
      <c r="C50" s="19"/>
      <c r="D50" s="19"/>
      <c r="E50" s="19"/>
      <c r="F50" s="19"/>
      <c r="G50" s="19"/>
    </row>
    <row r="51" spans="2:7">
      <c r="B51" s="17"/>
      <c r="C51" s="19"/>
      <c r="D51" s="19"/>
      <c r="E51" s="19"/>
      <c r="F51" s="19"/>
      <c r="G51" s="19"/>
    </row>
    <row r="52" spans="2:7">
      <c r="B52" s="17"/>
      <c r="C52" s="19"/>
      <c r="D52" s="19"/>
      <c r="E52" s="19"/>
      <c r="F52" s="19"/>
      <c r="G52" s="19"/>
    </row>
    <row r="53" spans="2:7">
      <c r="B53" s="23"/>
      <c r="C53" s="24"/>
      <c r="D53" s="24"/>
      <c r="E53" s="24"/>
      <c r="F53" s="24"/>
      <c r="G53" s="24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2013-11-25T17:08:05Z</dcterms:modified>
</cp:coreProperties>
</file>