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<sst xmlns="http://schemas.openxmlformats.org/spreadsheetml/2006/main" count="41" uniqueCount="37">
  <si>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</si>
  <si>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</si>
  <si>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</si>
  <si>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</si>
  <si>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</si>
  <si>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</si>
  <si>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</si>
  <si>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</si>
  <si>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</si>
  <si>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</si>
  <si>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</si>
  <si>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</si>
  <si>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</si>
  <si>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</si>
  <si>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</si>
  <si>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</si>
  <si>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</si>
  <si>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</si>
  <si>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</si>
  <si>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</si>
  <si>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</si>
  <si>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</si>
  <si>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</si>
  <si>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</si>
  <si>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</si>
  <si>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</si>
  <si>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</si>
  <si>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</si>
  <si>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</si>
  <si>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</si>
  <si>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</si>
  <si>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</si>
  <si>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</si>
  <si>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</si>
  <si>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</si>
  <si>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22, T7S, R96W</t>
  </si>
  <si>
    <t>Bosely SG 513-22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</si>
</sst>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17" sqref="B17:G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20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20">
        <v>130</v>
      </c>
      <c r="C3">
        <v>0</v>
      </c>
      <c r="D3">
        <v>0</v>
      </c>
      <c r="E3" s="18">
        <v>130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11.1</v>
      </c>
      <c r="D4">
        <v>300.64999999999998</v>
      </c>
      <c r="E4" s="18">
        <v>497.69</v>
      </c>
      <c r="F4">
        <v>18.22</v>
      </c>
      <c r="G4">
        <v>-30.74</v>
      </c>
    </row>
    <row r="5" spans="1:11" ht="15.75" thickBot="1">
      <c r="A5" s="11">
        <v>96850</v>
      </c>
      <c r="B5" s="20">
        <v>1000</v>
      </c>
      <c r="C5">
        <v>26.1</v>
      </c>
      <c r="D5">
        <v>300.64999999999998</v>
      </c>
      <c r="E5" s="18">
        <v>970.22</v>
      </c>
      <c r="F5">
        <v>99.3</v>
      </c>
      <c r="G5">
        <v>-167.54</v>
      </c>
    </row>
    <row r="6" spans="1:11" ht="15.75" thickBot="1">
      <c r="A6" s="9" t="s">
        <v>9</v>
      </c>
      <c r="B6" s="20">
        <v>1114.27</v>
      </c>
      <c r="C6">
        <v>29.53</v>
      </c>
      <c r="D6">
        <v>300.64999999999998</v>
      </c>
      <c r="E6" s="18">
        <v>1071.28</v>
      </c>
      <c r="F6">
        <v>126.48</v>
      </c>
      <c r="G6">
        <v>-213.4</v>
      </c>
    </row>
    <row r="7" spans="1:11" ht="15.75" thickBot="1">
      <c r="A7" s="12" t="s">
        <v>36</v>
      </c>
      <c r="B7" s="20">
        <v>1500</v>
      </c>
      <c r="C7">
        <v>29.53</v>
      </c>
      <c r="D7">
        <v>300.64999999999998</v>
      </c>
      <c r="E7" s="18">
        <v>1406.9</v>
      </c>
      <c r="F7">
        <v>223.41</v>
      </c>
      <c r="G7" s="18">
        <v>-376.94</v>
      </c>
    </row>
    <row r="8" spans="1:11" ht="15.75" thickBot="1">
      <c r="A8" s="14" t="s">
        <v>12</v>
      </c>
      <c r="B8" s="20">
        <v>2000</v>
      </c>
      <c r="C8">
        <v>29.53</v>
      </c>
      <c r="D8">
        <v>300.64999999999998</v>
      </c>
      <c r="E8" s="18">
        <v>1841.96</v>
      </c>
      <c r="F8">
        <v>349.05</v>
      </c>
      <c r="G8" s="18">
        <v>-588.92999999999995</v>
      </c>
    </row>
    <row r="9" spans="1:11" ht="15.75" thickBot="1">
      <c r="A9" s="12"/>
      <c r="B9" s="20">
        <v>2394.7600000000002</v>
      </c>
      <c r="C9">
        <v>29.53</v>
      </c>
      <c r="D9">
        <v>300.64999999999998</v>
      </c>
      <c r="E9" s="18">
        <v>2185.4499999999998</v>
      </c>
      <c r="F9">
        <v>448.25</v>
      </c>
      <c r="G9" s="18">
        <v>-756.3</v>
      </c>
    </row>
    <row r="10" spans="1:11" ht="15.75" thickBot="1">
      <c r="A10" s="13" t="s">
        <v>11</v>
      </c>
      <c r="B10" s="20">
        <v>2500</v>
      </c>
      <c r="C10">
        <v>27.95</v>
      </c>
      <c r="D10">
        <v>300.64999999999998</v>
      </c>
      <c r="E10" s="18">
        <v>2277.7199999999998</v>
      </c>
      <c r="F10">
        <v>474.04</v>
      </c>
      <c r="G10" s="18">
        <v>-799.83</v>
      </c>
    </row>
    <row r="11" spans="1:11" ht="15.75" thickBot="1">
      <c r="A11" s="17" t="s">
        <v>35</v>
      </c>
      <c r="B11" s="20">
        <v>3000</v>
      </c>
      <c r="C11">
        <v>20.45</v>
      </c>
      <c r="D11">
        <v>300.64999999999998</v>
      </c>
      <c r="E11" s="18">
        <v>2733.46</v>
      </c>
      <c r="F11">
        <v>578.47</v>
      </c>
      <c r="G11" s="18">
        <v>-976.02</v>
      </c>
    </row>
    <row r="12" spans="1:11" ht="15.75" thickBot="1">
      <c r="A12" s="13" t="s">
        <v>10</v>
      </c>
      <c r="B12" s="20">
        <v>3500</v>
      </c>
      <c r="C12">
        <v>12.95</v>
      </c>
      <c r="D12">
        <v>300.64999999999998</v>
      </c>
      <c r="E12" s="18">
        <v>3212.03</v>
      </c>
      <c r="F12">
        <v>651.66999999999996</v>
      </c>
      <c r="G12" s="18">
        <v>-1099.53</v>
      </c>
    </row>
    <row r="13" spans="1:11" ht="15.75" thickBot="1">
      <c r="A13" s="12" t="s">
        <v>34</v>
      </c>
      <c r="B13" s="21">
        <v>4000</v>
      </c>
      <c r="C13" s="19">
        <v>5.45</v>
      </c>
      <c r="D13" s="19">
        <v>300.64999999999998</v>
      </c>
      <c r="E13" s="22">
        <v>3705.24</v>
      </c>
      <c r="F13" s="19">
        <v>692.4</v>
      </c>
      <c r="G13" s="22">
        <v>-1168.25</v>
      </c>
    </row>
    <row r="14" spans="1:11" ht="15.75" thickBot="1">
      <c r="A14" s="13" t="s">
        <v>29</v>
      </c>
      <c r="B14" s="21">
        <v>4363.3</v>
      </c>
      <c r="C14" s="19">
        <v>0</v>
      </c>
      <c r="D14" s="19">
        <v>0</v>
      </c>
      <c r="E14" s="22">
        <v>4068</v>
      </c>
      <c r="F14" s="19">
        <v>701.2</v>
      </c>
      <c r="G14" s="22">
        <v>-1183.0999999999999</v>
      </c>
    </row>
    <row r="15" spans="1:11" ht="15.75" thickBot="1">
      <c r="A15" t="str">
        <f>INDEX(Lookup!E2:E5,Lookup!F2)</f>
        <v>Directional</v>
      </c>
      <c r="B15" s="21">
        <v>4463.3</v>
      </c>
      <c r="C15" s="19">
        <v>0</v>
      </c>
      <c r="D15" s="19">
        <v>0</v>
      </c>
      <c r="E15" s="22">
        <v>4168</v>
      </c>
      <c r="F15" s="22">
        <v>701.2</v>
      </c>
      <c r="G15" s="22">
        <v>-1183.0999999999999</v>
      </c>
    </row>
    <row r="16" spans="1:11" ht="15.75" thickBot="1">
      <c r="A16" s="13" t="s">
        <v>13</v>
      </c>
      <c r="B16" s="21">
        <v>4500</v>
      </c>
      <c r="C16" s="19">
        <v>0</v>
      </c>
      <c r="D16" s="19">
        <v>0</v>
      </c>
      <c r="E16" s="22">
        <v>4204.7</v>
      </c>
      <c r="F16" s="22">
        <v>701.2</v>
      </c>
      <c r="G16" s="22">
        <v>-1183.0999999999999</v>
      </c>
    </row>
    <row r="17" spans="1:7" ht="15.75" thickBot="1">
      <c r="A17" t="str">
        <f>INDEX(Lookup!A2:A4,Lookup!B2)</f>
        <v>True</v>
      </c>
      <c r="B17" s="21">
        <v>5000</v>
      </c>
      <c r="C17" s="19">
        <v>0</v>
      </c>
      <c r="D17" s="19">
        <v>0</v>
      </c>
      <c r="E17" s="22">
        <v>4704.7</v>
      </c>
      <c r="F17" s="19">
        <v>701.2</v>
      </c>
      <c r="G17" s="22">
        <v>-1183.0999999999999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5204.7</v>
      </c>
      <c r="F18" s="22">
        <v>701.2</v>
      </c>
      <c r="G18" s="22">
        <v>-1183.0999999999999</v>
      </c>
    </row>
    <row r="19" spans="1:7">
      <c r="A19" t="e">
        <f>INDEX(Lookup!C2:C12,Lookup!D2)</f>
        <v>#VALUE!</v>
      </c>
      <c r="B19" s="21">
        <v>6000</v>
      </c>
      <c r="C19" s="19">
        <v>0</v>
      </c>
      <c r="D19" s="19">
        <v>0</v>
      </c>
      <c r="E19" s="22">
        <v>5704.7</v>
      </c>
      <c r="F19" s="22">
        <v>701.2</v>
      </c>
      <c r="G19" s="22">
        <v>-1183.0999999999999</v>
      </c>
    </row>
    <row r="20" spans="1:7">
      <c r="B20" s="21">
        <v>6063.3</v>
      </c>
      <c r="C20" s="19">
        <v>0</v>
      </c>
      <c r="D20" s="19">
        <v>0</v>
      </c>
      <c r="E20" s="22">
        <v>5768</v>
      </c>
      <c r="F20" s="22">
        <v>701.2</v>
      </c>
      <c r="G20" s="22">
        <v>-1183.0999999999999</v>
      </c>
    </row>
    <row r="21" spans="1:7">
      <c r="B21" s="21"/>
      <c r="C21" s="19"/>
      <c r="D21" s="19"/>
      <c r="E21" s="22"/>
      <c r="F21" s="22"/>
      <c r="G21" s="22"/>
    </row>
    <row r="22" spans="1:7">
      <c r="B22" s="21"/>
      <c r="C22" s="19"/>
      <c r="D22" s="19"/>
      <c r="E22" s="22"/>
      <c r="F22" s="22"/>
      <c r="G22" s="22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2013-10-17T17:34:47Z</dcterms:modified>
</cp:coreProperties>
</file>