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Underhill_15S_8HZ_Standard_Survey" localSheetId="0">Data!$B$2:$G$78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Underhill 15S-8HZ_Standard Survey" type="6" refreshedVersion="4" background="1" saveData="1">
    <textPr codePage="437" sourceFile="C:\Landmark\EDT_5000.1\COMPASS\Survey Exports\Underhill 15S-8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<sst xmlns="http://schemas.openxmlformats.org/spreadsheetml/2006/main" count="41" uniqueCount="37">
  <si>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</si>
  <si>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</si>
  <si>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</si>
  <si>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</si>
  <si>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</si>
  <si>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</si>
  <si>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</si>
  <si>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</si>
  <si>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</si>
  <si>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</si>
  <si>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</si>
  <si>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</si>
  <si>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</si>
  <si>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</si>
  <si>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</si>
  <si>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</si>
  <si>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</si>
  <si>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</si>
  <si>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</si>
  <si>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</si>
  <si>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</si>
  <si>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</si>
  <si>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</si>
  <si>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</si>
  <si>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</si>
  <si>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</si>
  <si>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</si>
  <si>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</si>
  <si>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</si>
  <si>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</si>
  <si>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</si>
  <si>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</si>
  <si>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</si>
  <si>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</si>
  <si>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Underhill 15S-8HZ</t>
  </si>
  <si>
    <t>SWSE Sec 17-T1N-R67W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</si>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</sst>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Underhill 15S-8HZ_Standard Survey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76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7.33203125" style="3" customWidth="1"/>
    <col min="3" max="3" width="10.109375" customWidth="1"/>
    <col min="4" max="4" width="9.21875" customWidth="1"/>
    <col min="5" max="6" width="8" customWidth="1"/>
    <col min="7" max="7" width="6.66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16</v>
      </c>
      <c r="C3" s="6">
        <v>0</v>
      </c>
      <c r="D3" s="17">
        <v>0</v>
      </c>
      <c r="E3" s="5">
        <v>16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116</v>
      </c>
      <c r="C4" s="6">
        <v>0.53</v>
      </c>
      <c r="D4" s="17">
        <v>285.39</v>
      </c>
      <c r="E4" s="5">
        <v>116</v>
      </c>
      <c r="F4" s="5">
        <v>0.12</v>
      </c>
      <c r="G4" s="5">
        <v>-0.45</v>
      </c>
    </row>
    <row r="5" spans="1:13" ht="15" thickBot="1" x14ac:dyDescent="0.35">
      <c r="A5" s="13"/>
      <c r="B5" s="5">
        <v>216</v>
      </c>
      <c r="C5" s="6">
        <v>0.2</v>
      </c>
      <c r="D5" s="17">
        <v>303</v>
      </c>
      <c r="E5" s="5">
        <v>216</v>
      </c>
      <c r="F5" s="5">
        <v>0.34</v>
      </c>
      <c r="G5" s="5">
        <v>-1.04</v>
      </c>
    </row>
    <row r="6" spans="1:13" ht="15" thickBot="1" x14ac:dyDescent="0.35">
      <c r="A6" s="11" t="s">
        <v>9</v>
      </c>
      <c r="B6" s="5">
        <v>316</v>
      </c>
      <c r="C6" s="6">
        <v>0.19</v>
      </c>
      <c r="D6" s="5">
        <v>10.78</v>
      </c>
      <c r="E6" s="5">
        <v>316</v>
      </c>
      <c r="F6" s="5">
        <v>0.6</v>
      </c>
      <c r="G6" s="5">
        <v>-1.1499999999999999</v>
      </c>
    </row>
    <row r="7" spans="1:13" ht="15" thickBot="1" x14ac:dyDescent="0.35">
      <c r="A7" s="14" t="s">
        <v>34</v>
      </c>
      <c r="B7" s="5">
        <v>416</v>
      </c>
      <c r="C7" s="6">
        <v>0.34</v>
      </c>
      <c r="D7" s="5">
        <v>250.97</v>
      </c>
      <c r="E7" s="5">
        <v>416</v>
      </c>
      <c r="F7" s="5">
        <v>0.66</v>
      </c>
      <c r="G7" s="5">
        <v>-1.4</v>
      </c>
    </row>
    <row r="8" spans="1:13" ht="15" thickBot="1" x14ac:dyDescent="0.35">
      <c r="A8" s="21" t="s">
        <v>12</v>
      </c>
      <c r="B8" s="5">
        <v>516</v>
      </c>
      <c r="C8" s="6">
        <v>0.41</v>
      </c>
      <c r="D8" s="5">
        <v>293.16000000000003</v>
      </c>
      <c r="E8" s="5">
        <v>515.99</v>
      </c>
      <c r="F8" s="5">
        <v>0.71</v>
      </c>
      <c r="G8" s="5">
        <v>-2.0099999999999998</v>
      </c>
    </row>
    <row r="9" spans="1:13" ht="15" thickBot="1" x14ac:dyDescent="0.35">
      <c r="A9" s="14"/>
      <c r="B9" s="5">
        <v>616</v>
      </c>
      <c r="C9" s="6">
        <v>0.26</v>
      </c>
      <c r="D9" s="5">
        <v>312.97000000000003</v>
      </c>
      <c r="E9" s="5">
        <v>615.99</v>
      </c>
      <c r="F9" s="5">
        <v>1</v>
      </c>
      <c r="G9" s="5">
        <v>-2.5099999999999998</v>
      </c>
    </row>
    <row r="10" spans="1:13" ht="15" thickBot="1" x14ac:dyDescent="0.35">
      <c r="A10" s="15" t="s">
        <v>11</v>
      </c>
      <c r="B10" s="5">
        <v>716</v>
      </c>
      <c r="C10" s="6">
        <v>0.42</v>
      </c>
      <c r="D10" s="5">
        <v>350.77</v>
      </c>
      <c r="E10" s="5">
        <v>715.99</v>
      </c>
      <c r="F10" s="5">
        <v>1.52</v>
      </c>
      <c r="G10" s="5">
        <v>-2.73</v>
      </c>
    </row>
    <row r="11" spans="1:13" ht="15" thickBot="1" x14ac:dyDescent="0.35">
      <c r="A11" s="18" t="s">
        <v>35</v>
      </c>
      <c r="B11" s="5">
        <v>816</v>
      </c>
      <c r="C11" s="6">
        <v>0.28999999999999998</v>
      </c>
      <c r="D11" s="5">
        <v>41.55</v>
      </c>
      <c r="E11" s="5">
        <v>815.99</v>
      </c>
      <c r="F11" s="5">
        <v>2.0699999999999998</v>
      </c>
      <c r="G11" s="5">
        <v>-2.62</v>
      </c>
    </row>
    <row r="12" spans="1:13" ht="15" thickBot="1" x14ac:dyDescent="0.35">
      <c r="A12" s="15" t="s">
        <v>10</v>
      </c>
      <c r="B12" s="5">
        <v>900</v>
      </c>
      <c r="C12" s="6">
        <v>0.7</v>
      </c>
      <c r="D12" s="5">
        <v>67.97</v>
      </c>
      <c r="E12" s="5">
        <v>899.99</v>
      </c>
      <c r="F12" s="5">
        <v>2.42</v>
      </c>
      <c r="G12" s="5">
        <v>-2.0099999999999998</v>
      </c>
    </row>
    <row r="13" spans="1:13" ht="15" thickBot="1" x14ac:dyDescent="0.35">
      <c r="A13" s="14" t="s">
        <v>36</v>
      </c>
      <c r="B13" s="5">
        <v>1017</v>
      </c>
      <c r="C13" s="6">
        <v>0.25</v>
      </c>
      <c r="D13" s="5">
        <v>125.42</v>
      </c>
      <c r="E13" s="5">
        <v>1016.98</v>
      </c>
      <c r="F13" s="5">
        <v>2.54</v>
      </c>
      <c r="G13" s="5">
        <v>-1.1399999999999999</v>
      </c>
    </row>
    <row r="14" spans="1:13" ht="15" thickBot="1" x14ac:dyDescent="0.35">
      <c r="A14" s="15" t="s">
        <v>29</v>
      </c>
      <c r="B14" s="5">
        <v>1303</v>
      </c>
      <c r="C14" s="6">
        <v>0.04</v>
      </c>
      <c r="D14" s="5">
        <v>251.51</v>
      </c>
      <c r="E14" s="5">
        <v>1302.98</v>
      </c>
      <c r="F14" s="5">
        <v>2.15</v>
      </c>
      <c r="G14" s="5">
        <v>-0.72</v>
      </c>
    </row>
    <row r="15" spans="1:13" ht="15" thickBot="1" x14ac:dyDescent="0.35">
      <c r="A15" t="str">
        <f>INDEX(Lookup!E2:E5,Lookup!F2)</f>
        <v>Horizontal</v>
      </c>
      <c r="B15" s="5">
        <v>1590</v>
      </c>
      <c r="C15" s="6">
        <v>0.33</v>
      </c>
      <c r="D15" s="5">
        <v>304.29000000000002</v>
      </c>
      <c r="E15" s="5">
        <v>1589.98</v>
      </c>
      <c r="F15" s="5">
        <v>2.58</v>
      </c>
      <c r="G15" s="5">
        <v>-1.5</v>
      </c>
    </row>
    <row r="16" spans="1:13" ht="15" thickBot="1" x14ac:dyDescent="0.35">
      <c r="A16" s="15" t="s">
        <v>13</v>
      </c>
      <c r="B16" s="5">
        <v>1864</v>
      </c>
      <c r="C16" s="6">
        <v>0.25</v>
      </c>
      <c r="D16" s="5">
        <v>311.52999999999997</v>
      </c>
      <c r="E16" s="5">
        <v>1863.98</v>
      </c>
      <c r="F16" s="5">
        <v>3.42</v>
      </c>
      <c r="G16" s="5">
        <v>-2.6</v>
      </c>
    </row>
    <row r="17" spans="1:7" ht="15" thickBot="1" x14ac:dyDescent="0.35">
      <c r="A17" t="str">
        <f>INDEX(Lookup!A2:A4,Lookup!B2)</f>
        <v>True</v>
      </c>
      <c r="B17" s="19">
        <v>2139</v>
      </c>
      <c r="C17" s="16">
        <v>0.43</v>
      </c>
      <c r="D17" s="16">
        <v>290.56</v>
      </c>
      <c r="E17" s="16">
        <v>2138.9699999999998</v>
      </c>
      <c r="F17" s="16">
        <v>4.18</v>
      </c>
      <c r="G17" s="16">
        <v>-4.01</v>
      </c>
    </row>
    <row r="18" spans="1:7" ht="15" thickBot="1" x14ac:dyDescent="0.35">
      <c r="A18" s="15" t="s">
        <v>15</v>
      </c>
      <c r="B18" s="20">
        <v>2415</v>
      </c>
      <c r="C18" s="1">
        <v>2.14</v>
      </c>
      <c r="D18" s="1">
        <v>138.57</v>
      </c>
      <c r="E18" s="1">
        <v>2414.91</v>
      </c>
      <c r="F18" s="1">
        <v>0.68</v>
      </c>
      <c r="G18" s="1">
        <v>-1.57</v>
      </c>
    </row>
    <row r="19" spans="1:7" x14ac:dyDescent="0.3">
      <c r="A19" t="e">
        <f>INDEX(Lookup!C2:C12,Lookup!D2)</f>
        <v>#VALUE!</v>
      </c>
      <c r="B19" s="20">
        <v>2690</v>
      </c>
      <c r="C19" s="1">
        <v>0.56000000000000005</v>
      </c>
      <c r="D19" s="1">
        <v>197.25</v>
      </c>
      <c r="E19" s="1">
        <v>2689.84</v>
      </c>
      <c r="F19" s="1">
        <v>-4.45</v>
      </c>
      <c r="G19" s="1">
        <v>1.42</v>
      </c>
    </row>
    <row r="20" spans="1:7" x14ac:dyDescent="0.3">
      <c r="B20" s="20">
        <v>2963</v>
      </c>
      <c r="C20" s="1">
        <v>1.32</v>
      </c>
      <c r="D20" s="1">
        <v>341.79</v>
      </c>
      <c r="E20" s="1">
        <v>2962.82</v>
      </c>
      <c r="F20" s="1">
        <v>-2.74</v>
      </c>
      <c r="G20" s="1">
        <v>0.05</v>
      </c>
    </row>
    <row r="21" spans="1:7" x14ac:dyDescent="0.3">
      <c r="B21" s="20">
        <v>3237</v>
      </c>
      <c r="C21" s="1">
        <v>0.57999999999999996</v>
      </c>
      <c r="D21" s="1">
        <v>317.27999999999997</v>
      </c>
      <c r="E21" s="1">
        <v>3236.78</v>
      </c>
      <c r="F21" s="1">
        <v>1.28</v>
      </c>
      <c r="G21" s="1">
        <v>-1.88</v>
      </c>
    </row>
    <row r="22" spans="1:7" x14ac:dyDescent="0.3">
      <c r="B22" s="20">
        <v>3512</v>
      </c>
      <c r="C22" s="1">
        <v>0.13</v>
      </c>
      <c r="D22" s="1">
        <v>101.25</v>
      </c>
      <c r="E22" s="1">
        <v>3511.78</v>
      </c>
      <c r="F22" s="1">
        <v>2.2400000000000002</v>
      </c>
      <c r="G22" s="1">
        <v>-2.52</v>
      </c>
    </row>
    <row r="23" spans="1:7" x14ac:dyDescent="0.3">
      <c r="B23" s="20">
        <v>3786</v>
      </c>
      <c r="C23" s="1">
        <v>0.59</v>
      </c>
      <c r="D23" s="1">
        <v>269.10000000000002</v>
      </c>
      <c r="E23" s="1">
        <v>3785.77</v>
      </c>
      <c r="F23" s="1">
        <v>2.16</v>
      </c>
      <c r="G23" s="1">
        <v>-3.62</v>
      </c>
    </row>
    <row r="24" spans="1:7" x14ac:dyDescent="0.3">
      <c r="B24" s="20">
        <v>4062</v>
      </c>
      <c r="C24" s="1">
        <v>0.72</v>
      </c>
      <c r="D24" s="1">
        <v>245.4</v>
      </c>
      <c r="E24" s="1">
        <v>4061.75</v>
      </c>
      <c r="F24" s="1">
        <v>1.42</v>
      </c>
      <c r="G24" s="1">
        <v>-6.62</v>
      </c>
    </row>
    <row r="25" spans="1:7" x14ac:dyDescent="0.3">
      <c r="B25" s="20">
        <v>4109</v>
      </c>
      <c r="C25" s="1">
        <v>1.02</v>
      </c>
      <c r="D25" s="1">
        <v>319.64</v>
      </c>
      <c r="E25" s="1">
        <v>4108.75</v>
      </c>
      <c r="F25" s="1">
        <v>1.61</v>
      </c>
      <c r="G25" s="1">
        <v>-7.16</v>
      </c>
    </row>
    <row r="26" spans="1:7" x14ac:dyDescent="0.3">
      <c r="B26" s="20">
        <v>4154</v>
      </c>
      <c r="C26" s="1">
        <v>4.08</v>
      </c>
      <c r="D26" s="1">
        <v>357.83</v>
      </c>
      <c r="E26" s="1">
        <v>4153.7</v>
      </c>
      <c r="F26" s="1">
        <v>3.52</v>
      </c>
      <c r="G26" s="1">
        <v>-7.48</v>
      </c>
    </row>
    <row r="27" spans="1:7" x14ac:dyDescent="0.3">
      <c r="B27" s="20">
        <v>4200</v>
      </c>
      <c r="C27" s="1">
        <v>6.49</v>
      </c>
      <c r="D27" s="1">
        <v>2.5</v>
      </c>
      <c r="E27" s="1">
        <v>4199.5</v>
      </c>
      <c r="F27" s="1">
        <v>7.75</v>
      </c>
      <c r="G27" s="1">
        <v>-7.43</v>
      </c>
    </row>
    <row r="28" spans="1:7" x14ac:dyDescent="0.3">
      <c r="B28" s="20">
        <v>4245</v>
      </c>
      <c r="C28" s="1">
        <v>10.25</v>
      </c>
      <c r="D28" s="1">
        <v>2.5499999999999998</v>
      </c>
      <c r="E28" s="1">
        <v>4244.0200000000004</v>
      </c>
      <c r="F28" s="1">
        <v>14.29</v>
      </c>
      <c r="G28" s="1">
        <v>-7.14</v>
      </c>
    </row>
    <row r="29" spans="1:7" x14ac:dyDescent="0.3">
      <c r="B29" s="20">
        <v>4288</v>
      </c>
      <c r="C29" s="1">
        <v>12.99</v>
      </c>
      <c r="D29" s="1">
        <v>3.52</v>
      </c>
      <c r="E29" s="1">
        <v>4286.13</v>
      </c>
      <c r="F29" s="1">
        <v>22.94</v>
      </c>
      <c r="G29" s="1">
        <v>-6.67</v>
      </c>
    </row>
    <row r="30" spans="1:7" x14ac:dyDescent="0.3">
      <c r="B30" s="20">
        <v>4331</v>
      </c>
      <c r="C30" s="1">
        <v>15.4</v>
      </c>
      <c r="D30" s="1">
        <v>3</v>
      </c>
      <c r="E30" s="1">
        <v>4327.8100000000004</v>
      </c>
      <c r="F30" s="1">
        <v>33.47</v>
      </c>
      <c r="G30" s="1">
        <v>-6.08</v>
      </c>
    </row>
    <row r="31" spans="1:7" x14ac:dyDescent="0.3">
      <c r="B31" s="20">
        <v>4374</v>
      </c>
      <c r="C31" s="1">
        <v>19.93</v>
      </c>
      <c r="D31" s="1">
        <v>1.07</v>
      </c>
      <c r="E31" s="1">
        <v>4368.78</v>
      </c>
      <c r="F31" s="1">
        <v>46.5</v>
      </c>
      <c r="G31" s="1">
        <v>-5.64</v>
      </c>
    </row>
    <row r="32" spans="1:7" x14ac:dyDescent="0.3">
      <c r="B32" s="4">
        <v>4417</v>
      </c>
      <c r="C32" s="1">
        <v>23.7</v>
      </c>
      <c r="D32" s="1">
        <v>0.21</v>
      </c>
      <c r="E32" s="1">
        <v>4408.6899999999996</v>
      </c>
      <c r="F32" s="1">
        <v>62.48</v>
      </c>
      <c r="G32" s="1">
        <v>-5.47</v>
      </c>
    </row>
    <row r="33" spans="2:7" x14ac:dyDescent="0.3">
      <c r="B33" s="4">
        <v>4460</v>
      </c>
      <c r="C33" s="1">
        <v>27.1</v>
      </c>
      <c r="D33" s="1">
        <v>0.23</v>
      </c>
      <c r="E33" s="1">
        <v>4447.53</v>
      </c>
      <c r="F33" s="1">
        <v>80.92</v>
      </c>
      <c r="G33" s="1">
        <v>-5.4</v>
      </c>
    </row>
    <row r="34" spans="2:7" x14ac:dyDescent="0.3">
      <c r="B34" s="4">
        <v>4502</v>
      </c>
      <c r="C34" s="1">
        <v>30.91</v>
      </c>
      <c r="D34" s="1">
        <v>0.39</v>
      </c>
      <c r="E34" s="1">
        <v>4484.25</v>
      </c>
      <c r="F34" s="1">
        <v>101.28</v>
      </c>
      <c r="G34" s="1">
        <v>-5.29</v>
      </c>
    </row>
    <row r="35" spans="2:7" x14ac:dyDescent="0.3">
      <c r="B35" s="4">
        <v>4545</v>
      </c>
      <c r="C35" s="1">
        <v>34.32</v>
      </c>
      <c r="D35" s="1">
        <v>0.57999999999999996</v>
      </c>
      <c r="E35" s="1">
        <v>4520.47</v>
      </c>
      <c r="F35" s="1">
        <v>124.45</v>
      </c>
      <c r="G35" s="1">
        <v>-5.09</v>
      </c>
    </row>
    <row r="36" spans="2:7" x14ac:dyDescent="0.3">
      <c r="B36" s="4">
        <v>4588</v>
      </c>
      <c r="C36" s="1">
        <v>37.049999999999997</v>
      </c>
      <c r="D36" s="1">
        <v>0.2</v>
      </c>
      <c r="E36" s="1">
        <v>4555.3900000000003</v>
      </c>
      <c r="F36" s="1">
        <v>149.53</v>
      </c>
      <c r="G36" s="1">
        <v>-4.93</v>
      </c>
    </row>
    <row r="37" spans="2:7" x14ac:dyDescent="0.3">
      <c r="B37" s="4">
        <v>4631</v>
      </c>
      <c r="C37" s="1">
        <v>40.229999999999997</v>
      </c>
      <c r="D37" s="1">
        <v>359.28</v>
      </c>
      <c r="E37" s="1">
        <v>4588.97</v>
      </c>
      <c r="F37" s="1">
        <v>176.38</v>
      </c>
      <c r="G37" s="1">
        <v>-5.05</v>
      </c>
    </row>
    <row r="38" spans="2:7" x14ac:dyDescent="0.3">
      <c r="B38" s="4">
        <v>4674</v>
      </c>
      <c r="C38" s="1">
        <v>43.77</v>
      </c>
      <c r="D38" s="1">
        <v>359.4</v>
      </c>
      <c r="E38" s="1">
        <v>4620.92</v>
      </c>
      <c r="F38" s="1">
        <v>205.14</v>
      </c>
      <c r="G38" s="1">
        <v>-5.38</v>
      </c>
    </row>
    <row r="39" spans="2:7" x14ac:dyDescent="0.3">
      <c r="B39" s="4">
        <v>4717</v>
      </c>
      <c r="C39" s="1">
        <v>47.32</v>
      </c>
      <c r="D39" s="1">
        <v>359.42</v>
      </c>
      <c r="E39" s="1">
        <v>4651.03</v>
      </c>
      <c r="F39" s="1">
        <v>235.83</v>
      </c>
      <c r="G39" s="1">
        <v>-5.7</v>
      </c>
    </row>
    <row r="40" spans="2:7" x14ac:dyDescent="0.3">
      <c r="B40" s="4">
        <v>4759</v>
      </c>
      <c r="C40" s="1">
        <v>50.44</v>
      </c>
      <c r="D40" s="1">
        <v>359.6</v>
      </c>
      <c r="E40" s="1">
        <v>4678.6499999999996</v>
      </c>
      <c r="F40" s="1">
        <v>267.47000000000003</v>
      </c>
      <c r="G40" s="1">
        <v>-5.97</v>
      </c>
    </row>
    <row r="41" spans="2:7" x14ac:dyDescent="0.3">
      <c r="B41" s="4">
        <v>4802</v>
      </c>
      <c r="C41" s="1">
        <v>53.68</v>
      </c>
      <c r="D41" s="1">
        <v>0.01</v>
      </c>
      <c r="E41" s="1">
        <v>4705.08</v>
      </c>
      <c r="F41" s="1">
        <v>301.37</v>
      </c>
      <c r="G41" s="1">
        <v>-6.08</v>
      </c>
    </row>
    <row r="42" spans="2:7" x14ac:dyDescent="0.3">
      <c r="B42" s="4">
        <v>4845</v>
      </c>
      <c r="C42" s="1">
        <v>56.56</v>
      </c>
      <c r="D42" s="1">
        <v>0.6</v>
      </c>
      <c r="E42" s="1">
        <v>4729.67</v>
      </c>
      <c r="F42" s="1">
        <v>336.64</v>
      </c>
      <c r="G42" s="1">
        <v>-5.89</v>
      </c>
    </row>
    <row r="43" spans="2:7" x14ac:dyDescent="0.3">
      <c r="B43" s="4">
        <v>4888</v>
      </c>
      <c r="C43" s="1">
        <v>60.31</v>
      </c>
      <c r="D43" s="1">
        <v>0.36</v>
      </c>
      <c r="E43" s="1">
        <v>4752.18</v>
      </c>
      <c r="F43" s="1">
        <v>373.27</v>
      </c>
      <c r="G43" s="1">
        <v>-5.59</v>
      </c>
    </row>
    <row r="44" spans="2:7" x14ac:dyDescent="0.3">
      <c r="B44" s="4">
        <v>4931</v>
      </c>
      <c r="C44" s="1">
        <v>63.98</v>
      </c>
      <c r="D44" s="1">
        <v>0.99</v>
      </c>
      <c r="E44" s="1">
        <v>4772.2700000000004</v>
      </c>
      <c r="F44" s="1">
        <v>411.28</v>
      </c>
      <c r="G44" s="1">
        <v>-5.14</v>
      </c>
    </row>
    <row r="45" spans="2:7" x14ac:dyDescent="0.3">
      <c r="B45" s="4">
        <v>4974</v>
      </c>
      <c r="C45" s="1">
        <v>67.05</v>
      </c>
      <c r="D45" s="1">
        <v>0.7</v>
      </c>
      <c r="E45" s="1">
        <v>4790.08</v>
      </c>
      <c r="F45" s="1">
        <v>450.41</v>
      </c>
      <c r="G45" s="1">
        <v>-4.5599999999999996</v>
      </c>
    </row>
    <row r="46" spans="2:7" x14ac:dyDescent="0.3">
      <c r="B46" s="4">
        <v>5017</v>
      </c>
      <c r="C46" s="1">
        <v>69.78</v>
      </c>
      <c r="D46" s="1">
        <v>1.02</v>
      </c>
      <c r="E46" s="1">
        <v>4805.8999999999996</v>
      </c>
      <c r="F46" s="1">
        <v>490.38</v>
      </c>
      <c r="G46" s="1">
        <v>-3.96</v>
      </c>
    </row>
    <row r="47" spans="2:7" x14ac:dyDescent="0.3">
      <c r="B47" s="4">
        <v>5060</v>
      </c>
      <c r="C47" s="1">
        <v>73.53</v>
      </c>
      <c r="D47" s="1">
        <v>359.92</v>
      </c>
      <c r="E47" s="1">
        <v>4819.43</v>
      </c>
      <c r="F47" s="1">
        <v>531.19000000000005</v>
      </c>
      <c r="G47" s="1">
        <v>-3.63</v>
      </c>
    </row>
    <row r="48" spans="2:7" x14ac:dyDescent="0.3">
      <c r="B48" s="4">
        <v>5102</v>
      </c>
      <c r="C48" s="1">
        <v>77.41</v>
      </c>
      <c r="D48" s="1">
        <v>0.27</v>
      </c>
      <c r="E48" s="1">
        <v>4829.97</v>
      </c>
      <c r="F48" s="1">
        <v>571.84</v>
      </c>
      <c r="G48" s="1">
        <v>-3.56</v>
      </c>
    </row>
    <row r="49" spans="2:7" x14ac:dyDescent="0.3">
      <c r="B49" s="4">
        <v>5145</v>
      </c>
      <c r="C49" s="1">
        <v>80.41</v>
      </c>
      <c r="D49" s="1">
        <v>0.56000000000000005</v>
      </c>
      <c r="E49" s="1">
        <v>4838.24</v>
      </c>
      <c r="F49" s="1">
        <v>614.03</v>
      </c>
      <c r="G49" s="1">
        <v>-3.25</v>
      </c>
    </row>
    <row r="50" spans="2:7" x14ac:dyDescent="0.3">
      <c r="B50" s="4">
        <v>5188</v>
      </c>
      <c r="C50" s="1">
        <v>84.29</v>
      </c>
      <c r="D50" s="1">
        <v>1.05</v>
      </c>
      <c r="E50" s="1">
        <v>4843.96</v>
      </c>
      <c r="F50" s="1">
        <v>656.63</v>
      </c>
      <c r="G50" s="1">
        <v>-2.65</v>
      </c>
    </row>
    <row r="51" spans="2:7" x14ac:dyDescent="0.3">
      <c r="B51" s="4">
        <v>5231</v>
      </c>
      <c r="C51" s="1">
        <v>88.4</v>
      </c>
      <c r="D51" s="1">
        <v>0.51</v>
      </c>
      <c r="E51" s="1">
        <v>4846.7</v>
      </c>
      <c r="F51" s="1">
        <v>699.53</v>
      </c>
      <c r="G51" s="1">
        <v>-2.0699999999999998</v>
      </c>
    </row>
    <row r="52" spans="2:7" x14ac:dyDescent="0.3">
      <c r="B52" s="4">
        <v>5274</v>
      </c>
      <c r="C52" s="1">
        <v>91.05</v>
      </c>
      <c r="D52" s="1">
        <v>1.4</v>
      </c>
      <c r="E52" s="1">
        <v>4846.91</v>
      </c>
      <c r="F52" s="1">
        <v>742.52</v>
      </c>
      <c r="G52" s="1">
        <v>-1.35</v>
      </c>
    </row>
    <row r="53" spans="2:7" x14ac:dyDescent="0.3">
      <c r="B53" s="4">
        <v>5349</v>
      </c>
      <c r="C53" s="1">
        <v>92.59</v>
      </c>
      <c r="D53" s="1">
        <v>1.46</v>
      </c>
      <c r="E53" s="1">
        <v>4844.53</v>
      </c>
      <c r="F53" s="1">
        <v>817.46</v>
      </c>
      <c r="G53" s="1">
        <v>0.52</v>
      </c>
    </row>
    <row r="54" spans="2:7" x14ac:dyDescent="0.3">
      <c r="B54" s="4">
        <v>5462</v>
      </c>
      <c r="C54" s="1">
        <v>90.56</v>
      </c>
      <c r="D54" s="1">
        <v>0.41</v>
      </c>
      <c r="E54" s="1">
        <v>4841.42</v>
      </c>
      <c r="F54" s="1">
        <v>930.39</v>
      </c>
      <c r="G54" s="1">
        <v>2.36</v>
      </c>
    </row>
    <row r="55" spans="2:7" x14ac:dyDescent="0.3">
      <c r="B55" s="4">
        <v>5634</v>
      </c>
      <c r="C55" s="1">
        <v>88.39</v>
      </c>
      <c r="D55" s="1">
        <v>359.26</v>
      </c>
      <c r="E55" s="1">
        <v>4843</v>
      </c>
      <c r="F55" s="1">
        <v>1102.3699999999999</v>
      </c>
      <c r="G55" s="1">
        <v>1.86</v>
      </c>
    </row>
    <row r="56" spans="2:7" x14ac:dyDescent="0.3">
      <c r="B56" s="4">
        <v>5817</v>
      </c>
      <c r="C56" s="1">
        <v>89.32</v>
      </c>
      <c r="D56" s="1">
        <v>0.7</v>
      </c>
      <c r="E56" s="1">
        <v>4846.6499999999996</v>
      </c>
      <c r="F56" s="1">
        <v>1285.33</v>
      </c>
      <c r="G56" s="1">
        <v>1.8</v>
      </c>
    </row>
    <row r="57" spans="2:7" x14ac:dyDescent="0.3">
      <c r="B57" s="4">
        <v>6001</v>
      </c>
      <c r="C57" s="1">
        <v>90.19</v>
      </c>
      <c r="D57" s="1">
        <v>359.28</v>
      </c>
      <c r="E57" s="1">
        <v>4847.4399999999996</v>
      </c>
      <c r="F57" s="1">
        <v>1469.32</v>
      </c>
      <c r="G57" s="1">
        <v>1.77</v>
      </c>
    </row>
    <row r="58" spans="2:7" x14ac:dyDescent="0.3">
      <c r="B58" s="4">
        <v>6183</v>
      </c>
      <c r="C58" s="1">
        <v>90.86</v>
      </c>
      <c r="D58" s="1">
        <v>358.03</v>
      </c>
      <c r="E58" s="1">
        <v>4845.7700000000004</v>
      </c>
      <c r="F58" s="1">
        <v>1651.26</v>
      </c>
      <c r="G58" s="1">
        <v>-2.5</v>
      </c>
    </row>
    <row r="59" spans="2:7" x14ac:dyDescent="0.3">
      <c r="B59" s="4">
        <v>6365</v>
      </c>
      <c r="C59" s="1">
        <v>88.83</v>
      </c>
      <c r="D59" s="1">
        <v>356.81</v>
      </c>
      <c r="E59" s="1">
        <v>4846.2700000000004</v>
      </c>
      <c r="F59" s="1">
        <v>1833.06</v>
      </c>
      <c r="G59" s="1">
        <v>-10.69</v>
      </c>
    </row>
    <row r="60" spans="2:7" x14ac:dyDescent="0.3">
      <c r="B60" s="4">
        <v>6548</v>
      </c>
      <c r="C60" s="1">
        <v>90.06</v>
      </c>
      <c r="D60" s="1">
        <v>357.41</v>
      </c>
      <c r="E60" s="1">
        <v>4848.04</v>
      </c>
      <c r="F60" s="1">
        <v>2015.81</v>
      </c>
      <c r="G60" s="1">
        <v>-19.920000000000002</v>
      </c>
    </row>
    <row r="61" spans="2:7" x14ac:dyDescent="0.3">
      <c r="B61" s="4">
        <v>6730</v>
      </c>
      <c r="C61" s="1">
        <v>90</v>
      </c>
      <c r="D61" s="1">
        <v>358.96</v>
      </c>
      <c r="E61" s="1">
        <v>4847.9399999999996</v>
      </c>
      <c r="F61" s="1">
        <v>2197.7199999999998</v>
      </c>
      <c r="G61" s="1">
        <v>-25.68</v>
      </c>
    </row>
    <row r="62" spans="2:7" x14ac:dyDescent="0.3">
      <c r="B62" s="4">
        <v>6914</v>
      </c>
      <c r="C62" s="1">
        <v>89.38</v>
      </c>
      <c r="D62" s="1">
        <v>2.73</v>
      </c>
      <c r="E62" s="1">
        <v>4848.9399999999996</v>
      </c>
      <c r="F62" s="1">
        <v>2381.66</v>
      </c>
      <c r="G62" s="1">
        <v>-22.97</v>
      </c>
    </row>
    <row r="63" spans="2:7" x14ac:dyDescent="0.3">
      <c r="B63" s="4">
        <v>7097</v>
      </c>
      <c r="C63" s="1">
        <v>90.12</v>
      </c>
      <c r="D63" s="1">
        <v>2.12</v>
      </c>
      <c r="E63" s="1">
        <v>4849.74</v>
      </c>
      <c r="F63" s="1">
        <v>2564.4899999999998</v>
      </c>
      <c r="G63" s="1">
        <v>-15.23</v>
      </c>
    </row>
    <row r="64" spans="2:7" x14ac:dyDescent="0.3">
      <c r="B64" s="4">
        <v>7279</v>
      </c>
      <c r="C64" s="1">
        <v>90.8</v>
      </c>
      <c r="D64" s="1">
        <v>1.84</v>
      </c>
      <c r="E64" s="1">
        <v>4848.28</v>
      </c>
      <c r="F64" s="1">
        <v>2746.38</v>
      </c>
      <c r="G64" s="1">
        <v>-8.94</v>
      </c>
    </row>
    <row r="65" spans="2:7" x14ac:dyDescent="0.3">
      <c r="B65" s="4">
        <v>7463</v>
      </c>
      <c r="C65" s="1">
        <v>90.99</v>
      </c>
      <c r="D65" s="1">
        <v>1.66</v>
      </c>
      <c r="E65" s="1">
        <v>4845.3999999999996</v>
      </c>
      <c r="F65" s="1">
        <v>2930.27</v>
      </c>
      <c r="G65" s="1">
        <v>-3.32</v>
      </c>
    </row>
    <row r="66" spans="2:7" x14ac:dyDescent="0.3">
      <c r="B66" s="4">
        <v>7647</v>
      </c>
      <c r="C66" s="1">
        <v>89.01</v>
      </c>
      <c r="D66" s="1">
        <v>359.63</v>
      </c>
      <c r="E66" s="1">
        <v>4845.3999999999996</v>
      </c>
      <c r="F66" s="1">
        <v>3114.24</v>
      </c>
      <c r="G66" s="1">
        <v>-1.25</v>
      </c>
    </row>
    <row r="67" spans="2:7" x14ac:dyDescent="0.3">
      <c r="B67" s="4">
        <v>7831</v>
      </c>
      <c r="C67" s="1">
        <v>89.01</v>
      </c>
      <c r="D67" s="1">
        <v>359.77</v>
      </c>
      <c r="E67" s="1">
        <v>4848.58</v>
      </c>
      <c r="F67" s="1">
        <v>3298.21</v>
      </c>
      <c r="G67" s="1">
        <v>-2.21</v>
      </c>
    </row>
    <row r="68" spans="2:7" x14ac:dyDescent="0.3">
      <c r="B68" s="4">
        <v>8014</v>
      </c>
      <c r="C68" s="1">
        <v>89.2</v>
      </c>
      <c r="D68" s="1">
        <v>358.11</v>
      </c>
      <c r="E68" s="1">
        <v>4851.4399999999996</v>
      </c>
      <c r="F68" s="1">
        <v>3481.15</v>
      </c>
      <c r="G68" s="1">
        <v>-5.6</v>
      </c>
    </row>
    <row r="69" spans="2:7" x14ac:dyDescent="0.3">
      <c r="B69" s="4">
        <v>8199</v>
      </c>
      <c r="C69" s="1">
        <v>89.81</v>
      </c>
      <c r="D69" s="1">
        <v>358.42</v>
      </c>
      <c r="E69" s="1">
        <v>4853.04</v>
      </c>
      <c r="F69" s="1">
        <v>3666.06</v>
      </c>
      <c r="G69" s="1">
        <v>-11.2</v>
      </c>
    </row>
    <row r="70" spans="2:7" x14ac:dyDescent="0.3">
      <c r="B70" s="4">
        <v>8382</v>
      </c>
      <c r="C70" s="1">
        <v>91.05</v>
      </c>
      <c r="D70" s="1">
        <v>358.39</v>
      </c>
      <c r="E70" s="1">
        <v>4851.67</v>
      </c>
      <c r="F70" s="1">
        <v>3848.98</v>
      </c>
      <c r="G70" s="1">
        <v>-16.29</v>
      </c>
    </row>
    <row r="71" spans="2:7" x14ac:dyDescent="0.3">
      <c r="B71" s="4">
        <v>8554</v>
      </c>
      <c r="C71" s="1">
        <v>90.19</v>
      </c>
      <c r="D71" s="1">
        <v>357.8</v>
      </c>
      <c r="E71" s="1">
        <v>4849.8</v>
      </c>
      <c r="F71" s="1">
        <v>4020.87</v>
      </c>
      <c r="G71" s="1">
        <v>-22.01</v>
      </c>
    </row>
    <row r="72" spans="2:7" x14ac:dyDescent="0.3">
      <c r="B72" s="4">
        <v>8725</v>
      </c>
      <c r="C72" s="1">
        <v>90.74</v>
      </c>
      <c r="D72" s="1">
        <v>359.28</v>
      </c>
      <c r="E72" s="1">
        <v>4848.42</v>
      </c>
      <c r="F72" s="1">
        <v>4191.8</v>
      </c>
      <c r="G72" s="1">
        <v>-26.37</v>
      </c>
    </row>
    <row r="73" spans="2:7" x14ac:dyDescent="0.3">
      <c r="B73" s="4">
        <v>8896</v>
      </c>
      <c r="C73" s="1">
        <v>90.37</v>
      </c>
      <c r="D73" s="1">
        <v>359.22</v>
      </c>
      <c r="E73" s="1">
        <v>4846.76</v>
      </c>
      <c r="F73" s="1">
        <v>4362.78</v>
      </c>
      <c r="G73" s="1">
        <v>-28.61</v>
      </c>
    </row>
    <row r="74" spans="2:7" x14ac:dyDescent="0.3">
      <c r="B74" s="4">
        <v>9068</v>
      </c>
      <c r="C74" s="1">
        <v>88.95</v>
      </c>
      <c r="D74" s="1">
        <v>359.09</v>
      </c>
      <c r="E74" s="1">
        <v>4847.78</v>
      </c>
      <c r="F74" s="1">
        <v>4534.75</v>
      </c>
      <c r="G74" s="1">
        <v>-31.14</v>
      </c>
    </row>
    <row r="75" spans="2:7" x14ac:dyDescent="0.3">
      <c r="B75" s="4">
        <v>9239</v>
      </c>
      <c r="C75" s="1">
        <v>89.81</v>
      </c>
      <c r="D75" s="1">
        <v>359.13</v>
      </c>
      <c r="E75" s="1">
        <v>4849.63</v>
      </c>
      <c r="F75" s="1">
        <v>4705.72</v>
      </c>
      <c r="G75" s="1">
        <v>-33.799999999999997</v>
      </c>
    </row>
    <row r="76" spans="2:7" x14ac:dyDescent="0.3">
      <c r="B76" s="4">
        <v>9411</v>
      </c>
      <c r="C76" s="1">
        <v>91.3</v>
      </c>
      <c r="D76" s="1">
        <v>358.48</v>
      </c>
      <c r="E76" s="1">
        <v>4847.96</v>
      </c>
      <c r="F76" s="1">
        <v>4877.67</v>
      </c>
      <c r="G76" s="1">
        <v>-37.39</v>
      </c>
    </row>
    <row r="77" spans="2:7" x14ac:dyDescent="0.3">
      <c r="B77" s="4">
        <v>9511</v>
      </c>
      <c r="C77" s="1">
        <v>90.31</v>
      </c>
      <c r="D77" s="1">
        <v>356.58</v>
      </c>
      <c r="E77" s="1">
        <v>4846.5600000000004</v>
      </c>
      <c r="F77" s="1">
        <v>4977.5600000000004</v>
      </c>
      <c r="G77" s="1">
        <v>-41.69</v>
      </c>
    </row>
    <row r="78" spans="2:7" x14ac:dyDescent="0.3">
      <c r="B78" s="4">
        <v>9559</v>
      </c>
      <c r="C78" s="1">
        <v>90.31</v>
      </c>
      <c r="D78" s="1">
        <v>356.58</v>
      </c>
      <c r="E78" s="1">
        <v>4846.3</v>
      </c>
      <c r="F78" s="1">
        <v>5025.47</v>
      </c>
      <c r="G78" s="1">
        <v>-44.56</v>
      </c>
    </row>
    <row r="79" spans="2:7" x14ac:dyDescent="0.3">
      <c r="B79" s="4">
        <v>6200</v>
      </c>
      <c r="C79" s="1">
        <v>90</v>
      </c>
      <c r="D79" s="1">
        <v>359.85399999999998</v>
      </c>
      <c r="E79" s="1">
        <v>4846</v>
      </c>
      <c r="F79" s="1">
        <v>1664.78</v>
      </c>
      <c r="G79" s="1">
        <v>-3.78</v>
      </c>
    </row>
    <row r="80" spans="2:7" x14ac:dyDescent="0.3">
      <c r="B80" s="4">
        <v>6300</v>
      </c>
      <c r="C80" s="1">
        <v>90</v>
      </c>
      <c r="D80" s="1">
        <v>359.85399999999998</v>
      </c>
      <c r="E80" s="1">
        <v>4846</v>
      </c>
      <c r="F80" s="1">
        <v>1764.78</v>
      </c>
      <c r="G80" s="1">
        <v>-4.03</v>
      </c>
    </row>
    <row r="81" spans="2:7" x14ac:dyDescent="0.3">
      <c r="B81" s="4">
        <v>6400</v>
      </c>
      <c r="C81" s="1">
        <v>90</v>
      </c>
      <c r="D81" s="1">
        <v>359.85399999999998</v>
      </c>
      <c r="E81" s="1">
        <v>4846</v>
      </c>
      <c r="F81" s="1">
        <v>1864.78</v>
      </c>
      <c r="G81" s="1">
        <v>-4.28</v>
      </c>
    </row>
    <row r="82" spans="2:7" x14ac:dyDescent="0.3">
      <c r="B82" s="4">
        <v>6500</v>
      </c>
      <c r="C82" s="1">
        <v>90</v>
      </c>
      <c r="D82" s="1">
        <v>359.85399999999998</v>
      </c>
      <c r="E82" s="1">
        <v>4846</v>
      </c>
      <c r="F82" s="1">
        <v>1964.78</v>
      </c>
      <c r="G82" s="1">
        <v>-4.54</v>
      </c>
    </row>
    <row r="83" spans="2:7" x14ac:dyDescent="0.3">
      <c r="B83" s="4">
        <v>6600</v>
      </c>
      <c r="C83" s="1">
        <v>90</v>
      </c>
      <c r="D83" s="1">
        <v>359.85399999999998</v>
      </c>
      <c r="E83" s="1">
        <v>4846</v>
      </c>
      <c r="F83" s="1">
        <v>2064.7800000000002</v>
      </c>
      <c r="G83" s="1">
        <v>-4.79</v>
      </c>
    </row>
    <row r="84" spans="2:7" x14ac:dyDescent="0.3">
      <c r="B84" s="4">
        <v>6700</v>
      </c>
      <c r="C84" s="1">
        <v>90</v>
      </c>
      <c r="D84" s="1">
        <v>359.85399999999998</v>
      </c>
      <c r="E84" s="1">
        <v>4846</v>
      </c>
      <c r="F84" s="1">
        <v>2164.7800000000002</v>
      </c>
      <c r="G84" s="1">
        <v>-5.05</v>
      </c>
    </row>
    <row r="85" spans="2:7" x14ac:dyDescent="0.3">
      <c r="B85" s="4">
        <v>6800</v>
      </c>
      <c r="C85" s="1">
        <v>90</v>
      </c>
      <c r="D85" s="1">
        <v>359.85399999999998</v>
      </c>
      <c r="E85" s="1">
        <v>4846</v>
      </c>
      <c r="F85" s="1">
        <v>2264.7800000000002</v>
      </c>
      <c r="G85" s="1">
        <v>-5.3</v>
      </c>
    </row>
    <row r="86" spans="2:7" x14ac:dyDescent="0.3">
      <c r="B86" s="4">
        <v>6900</v>
      </c>
      <c r="C86" s="1">
        <v>90</v>
      </c>
      <c r="D86" s="1">
        <v>359.85399999999998</v>
      </c>
      <c r="E86" s="1">
        <v>4846</v>
      </c>
      <c r="F86" s="1">
        <v>2364.7800000000002</v>
      </c>
      <c r="G86" s="1">
        <v>-5.56</v>
      </c>
    </row>
    <row r="87" spans="2:7" x14ac:dyDescent="0.3">
      <c r="B87" s="4">
        <v>7000</v>
      </c>
      <c r="C87" s="1">
        <v>90</v>
      </c>
      <c r="D87" s="1">
        <v>359.85399999999998</v>
      </c>
      <c r="E87" s="1">
        <v>4846</v>
      </c>
      <c r="F87" s="1">
        <v>2464.7800000000002</v>
      </c>
      <c r="G87" s="1">
        <v>-5.81</v>
      </c>
    </row>
    <row r="88" spans="2:7" x14ac:dyDescent="0.3">
      <c r="B88" s="4">
        <v>7100</v>
      </c>
      <c r="C88" s="1">
        <v>90</v>
      </c>
      <c r="D88" s="1">
        <v>359.85399999999998</v>
      </c>
      <c r="E88" s="1">
        <v>4846</v>
      </c>
      <c r="F88" s="1">
        <v>2564.7800000000002</v>
      </c>
      <c r="G88" s="1">
        <v>-6.07</v>
      </c>
    </row>
    <row r="89" spans="2:7" x14ac:dyDescent="0.3">
      <c r="B89" s="4">
        <v>7200</v>
      </c>
      <c r="C89" s="1">
        <v>90</v>
      </c>
      <c r="D89" s="1">
        <v>359.85399999999998</v>
      </c>
      <c r="E89" s="1">
        <v>4846</v>
      </c>
      <c r="F89" s="1">
        <v>2664.78</v>
      </c>
      <c r="G89" s="1">
        <v>-6.32</v>
      </c>
    </row>
    <row r="90" spans="2:7" x14ac:dyDescent="0.3">
      <c r="B90" s="4">
        <v>7300</v>
      </c>
      <c r="C90" s="1">
        <v>90</v>
      </c>
      <c r="D90" s="1">
        <v>359.85399999999998</v>
      </c>
      <c r="E90" s="1">
        <v>4846</v>
      </c>
      <c r="F90" s="1">
        <v>2764.78</v>
      </c>
      <c r="G90" s="1">
        <v>-6.58</v>
      </c>
    </row>
    <row r="91" spans="2:7" x14ac:dyDescent="0.3">
      <c r="B91" s="4">
        <v>7400</v>
      </c>
      <c r="C91" s="1">
        <v>90</v>
      </c>
      <c r="D91" s="1">
        <v>359.85399999999998</v>
      </c>
      <c r="E91" s="1">
        <v>4846</v>
      </c>
      <c r="F91" s="1">
        <v>2864.78</v>
      </c>
      <c r="G91" s="1">
        <v>-6.83</v>
      </c>
    </row>
    <row r="92" spans="2:7" x14ac:dyDescent="0.3">
      <c r="B92" s="4">
        <v>7500</v>
      </c>
      <c r="C92" s="1">
        <v>90</v>
      </c>
      <c r="D92" s="1">
        <v>359.85399999999998</v>
      </c>
      <c r="E92" s="1">
        <v>4846</v>
      </c>
      <c r="F92" s="1">
        <v>2964.78</v>
      </c>
      <c r="G92" s="1">
        <v>-7.09</v>
      </c>
    </row>
    <row r="93" spans="2:7" x14ac:dyDescent="0.3">
      <c r="B93" s="4">
        <v>7600</v>
      </c>
      <c r="C93" s="1">
        <v>90</v>
      </c>
      <c r="D93" s="1">
        <v>359.85399999999998</v>
      </c>
      <c r="E93" s="1">
        <v>4846</v>
      </c>
      <c r="F93" s="1">
        <v>3064.78</v>
      </c>
      <c r="G93" s="1">
        <v>-7.34</v>
      </c>
    </row>
    <row r="94" spans="2:7" x14ac:dyDescent="0.3">
      <c r="B94" s="4">
        <v>7700</v>
      </c>
      <c r="C94" s="1">
        <v>90</v>
      </c>
      <c r="D94" s="1">
        <v>359.85399999999998</v>
      </c>
      <c r="E94" s="1">
        <v>4846</v>
      </c>
      <c r="F94" s="1">
        <v>3164.78</v>
      </c>
      <c r="G94" s="1">
        <v>-7.6</v>
      </c>
    </row>
    <row r="95" spans="2:7" x14ac:dyDescent="0.3">
      <c r="B95" s="4">
        <v>7800</v>
      </c>
      <c r="C95" s="1">
        <v>90</v>
      </c>
      <c r="D95" s="1">
        <v>359.85399999999998</v>
      </c>
      <c r="E95" s="1">
        <v>4846</v>
      </c>
      <c r="F95" s="1">
        <v>3264.78</v>
      </c>
      <c r="G95" s="1">
        <v>-7.85</v>
      </c>
    </row>
    <row r="96" spans="2:7" x14ac:dyDescent="0.3">
      <c r="B96" s="4">
        <v>7900</v>
      </c>
      <c r="C96" s="1">
        <v>90</v>
      </c>
      <c r="D96" s="1">
        <v>359.85399999999998</v>
      </c>
      <c r="E96" s="1">
        <v>4846</v>
      </c>
      <c r="F96" s="1">
        <v>3364.78</v>
      </c>
      <c r="G96" s="1">
        <v>-8.11</v>
      </c>
    </row>
    <row r="97" spans="2:7" x14ac:dyDescent="0.3">
      <c r="B97" s="4">
        <v>8000</v>
      </c>
      <c r="C97" s="1">
        <v>90</v>
      </c>
      <c r="D97" s="1">
        <v>359.85399999999998</v>
      </c>
      <c r="E97" s="1">
        <v>4846</v>
      </c>
      <c r="F97" s="1">
        <v>3464.78</v>
      </c>
      <c r="G97" s="1">
        <v>-8.36</v>
      </c>
    </row>
    <row r="98" spans="2:7" x14ac:dyDescent="0.3">
      <c r="B98" s="4">
        <v>8100</v>
      </c>
      <c r="C98" s="1">
        <v>90</v>
      </c>
      <c r="D98" s="1">
        <v>359.85399999999998</v>
      </c>
      <c r="E98" s="1">
        <v>4846</v>
      </c>
      <c r="F98" s="1">
        <v>3564.77</v>
      </c>
      <c r="G98" s="1">
        <v>-8.61</v>
      </c>
    </row>
    <row r="99" spans="2:7" x14ac:dyDescent="0.3">
      <c r="B99" s="4">
        <v>8200</v>
      </c>
      <c r="C99" s="1">
        <v>90</v>
      </c>
      <c r="D99" s="1">
        <v>359.85399999999998</v>
      </c>
      <c r="E99" s="1">
        <v>4846</v>
      </c>
      <c r="F99" s="1">
        <v>3664.77</v>
      </c>
      <c r="G99" s="1">
        <v>-8.8699999999999992</v>
      </c>
    </row>
    <row r="100" spans="2:7" x14ac:dyDescent="0.3">
      <c r="B100" s="4">
        <v>8300</v>
      </c>
      <c r="C100" s="1">
        <v>90</v>
      </c>
      <c r="D100" s="1">
        <v>359.85399999999998</v>
      </c>
      <c r="E100" s="1">
        <v>4846</v>
      </c>
      <c r="F100" s="1">
        <v>3764.77</v>
      </c>
      <c r="G100" s="1">
        <v>-9.1199999999999992</v>
      </c>
    </row>
    <row r="101" spans="2:7" x14ac:dyDescent="0.3">
      <c r="B101" s="4">
        <v>8400</v>
      </c>
      <c r="C101" s="1">
        <v>90</v>
      </c>
      <c r="D101" s="1">
        <v>359.85399999999998</v>
      </c>
      <c r="E101" s="1">
        <v>4846</v>
      </c>
      <c r="F101" s="1">
        <v>3864.77</v>
      </c>
      <c r="G101" s="1">
        <v>-9.3800000000000008</v>
      </c>
    </row>
    <row r="102" spans="2:7" x14ac:dyDescent="0.3">
      <c r="B102" s="4">
        <v>8500</v>
      </c>
      <c r="C102" s="1">
        <v>90</v>
      </c>
      <c r="D102" s="1">
        <v>359.85399999999998</v>
      </c>
      <c r="E102" s="1">
        <v>4846</v>
      </c>
      <c r="F102" s="1">
        <v>3964.77</v>
      </c>
      <c r="G102" s="1">
        <v>-9.6300000000000008</v>
      </c>
    </row>
    <row r="103" spans="2:7" x14ac:dyDescent="0.3">
      <c r="B103" s="4">
        <v>8600</v>
      </c>
      <c r="C103" s="1">
        <v>90</v>
      </c>
      <c r="D103" s="1">
        <v>359.85399999999998</v>
      </c>
      <c r="E103" s="1">
        <v>4846</v>
      </c>
      <c r="F103" s="1">
        <v>4064.77</v>
      </c>
      <c r="G103" s="1">
        <v>-9.89</v>
      </c>
    </row>
    <row r="104" spans="2:7" x14ac:dyDescent="0.3">
      <c r="B104" s="4">
        <v>8700</v>
      </c>
      <c r="C104" s="1">
        <v>90</v>
      </c>
      <c r="D104" s="1">
        <v>359.85399999999998</v>
      </c>
      <c r="E104" s="1">
        <v>4846</v>
      </c>
      <c r="F104" s="1">
        <v>4164.7700000000004</v>
      </c>
      <c r="G104" s="1">
        <v>-10.14</v>
      </c>
    </row>
    <row r="105" spans="2:7" x14ac:dyDescent="0.3">
      <c r="B105" s="4">
        <v>8800</v>
      </c>
      <c r="C105" s="1">
        <v>90</v>
      </c>
      <c r="D105" s="1">
        <v>359.85399999999998</v>
      </c>
      <c r="E105" s="1">
        <v>4846</v>
      </c>
      <c r="F105" s="1">
        <v>4264.7700000000004</v>
      </c>
      <c r="G105" s="1">
        <v>-10.4</v>
      </c>
    </row>
    <row r="106" spans="2:7" x14ac:dyDescent="0.3">
      <c r="B106" s="4">
        <v>8900</v>
      </c>
      <c r="C106" s="1">
        <v>90</v>
      </c>
      <c r="D106" s="1">
        <v>359.85399999999998</v>
      </c>
      <c r="E106" s="1">
        <v>4846</v>
      </c>
      <c r="F106" s="1">
        <v>4364.7700000000004</v>
      </c>
      <c r="G106" s="1">
        <v>-10.65</v>
      </c>
    </row>
    <row r="107" spans="2:7" x14ac:dyDescent="0.3">
      <c r="B107" s="4">
        <v>9000</v>
      </c>
      <c r="C107" s="1">
        <v>90</v>
      </c>
      <c r="D107" s="1">
        <v>359.85399999999998</v>
      </c>
      <c r="E107" s="1">
        <v>4846</v>
      </c>
      <c r="F107" s="1">
        <v>4464.7700000000004</v>
      </c>
      <c r="G107" s="1">
        <v>-10.91</v>
      </c>
    </row>
    <row r="108" spans="2:7" x14ac:dyDescent="0.3">
      <c r="B108" s="4">
        <v>9100</v>
      </c>
      <c r="C108" s="1">
        <v>90</v>
      </c>
      <c r="D108" s="1">
        <v>359.85399999999998</v>
      </c>
      <c r="E108" s="1">
        <v>4846</v>
      </c>
      <c r="F108" s="1">
        <v>4564.7700000000004</v>
      </c>
      <c r="G108" s="1">
        <v>-11.16</v>
      </c>
    </row>
    <row r="109" spans="2:7" x14ac:dyDescent="0.3">
      <c r="B109" s="4">
        <v>9200</v>
      </c>
      <c r="C109" s="1">
        <v>90</v>
      </c>
      <c r="D109" s="1">
        <v>359.85399999999998</v>
      </c>
      <c r="E109" s="1">
        <v>4846</v>
      </c>
      <c r="F109" s="1">
        <v>4664.7700000000004</v>
      </c>
      <c r="G109" s="1">
        <v>-11.42</v>
      </c>
    </row>
    <row r="110" spans="2:7" x14ac:dyDescent="0.3">
      <c r="B110" s="4">
        <v>9300</v>
      </c>
      <c r="C110" s="1">
        <v>90</v>
      </c>
      <c r="D110" s="1">
        <v>359.85399999999998</v>
      </c>
      <c r="E110" s="1">
        <v>4846</v>
      </c>
      <c r="F110" s="1">
        <v>4764.7700000000004</v>
      </c>
      <c r="G110" s="1">
        <v>-11.67</v>
      </c>
    </row>
    <row r="111" spans="2:7" x14ac:dyDescent="0.3">
      <c r="B111" s="4">
        <v>9400</v>
      </c>
      <c r="C111" s="1">
        <v>90</v>
      </c>
      <c r="D111" s="1">
        <v>359.85399999999998</v>
      </c>
      <c r="E111" s="1">
        <v>4846</v>
      </c>
      <c r="F111" s="1">
        <v>4864.7700000000004</v>
      </c>
      <c r="G111" s="1">
        <v>-11.93</v>
      </c>
    </row>
    <row r="112" spans="2:7" x14ac:dyDescent="0.3">
      <c r="B112" s="4">
        <v>9500</v>
      </c>
      <c r="C112" s="1">
        <v>90</v>
      </c>
      <c r="D112" s="1">
        <v>359.85399999999998</v>
      </c>
      <c r="E112" s="1">
        <v>4846</v>
      </c>
      <c r="F112" s="1">
        <v>4964.7700000000004</v>
      </c>
      <c r="G112" s="1">
        <v>-12.18</v>
      </c>
    </row>
    <row r="113" spans="2:7" x14ac:dyDescent="0.3">
      <c r="B113" s="4">
        <v>9559.66</v>
      </c>
      <c r="C113" s="1">
        <v>90</v>
      </c>
      <c r="D113" s="1">
        <v>359.85399999999998</v>
      </c>
      <c r="E113" s="1">
        <v>4846</v>
      </c>
      <c r="F113" s="1">
        <v>5024.43</v>
      </c>
      <c r="G113" s="1">
        <v>-12.33</v>
      </c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5"/>
      <c r="C122" s="6"/>
      <c r="D122" s="17"/>
      <c r="E122" s="5"/>
      <c r="F122" s="5"/>
      <c r="G122" s="5"/>
    </row>
    <row r="123" spans="2:7" x14ac:dyDescent="0.3">
      <c r="B123" s="5"/>
      <c r="C123" s="6"/>
      <c r="D123" s="17"/>
      <c r="E123" s="5"/>
      <c r="F123" s="5"/>
      <c r="G123" s="5"/>
    </row>
    <row r="124" spans="2:7" x14ac:dyDescent="0.3">
      <c r="B124" s="5"/>
      <c r="C124" s="6"/>
      <c r="D124" s="17"/>
      <c r="E124" s="5"/>
      <c r="F124" s="5"/>
      <c r="G124" s="5"/>
    </row>
    <row r="125" spans="2:7" x14ac:dyDescent="0.3">
      <c r="B125" s="5"/>
      <c r="C125" s="6"/>
      <c r="D125" s="17"/>
      <c r="E125" s="5"/>
      <c r="F125" s="5"/>
      <c r="G125" s="5"/>
    </row>
    <row r="126" spans="2:7" x14ac:dyDescent="0.3">
      <c r="B126" s="5"/>
      <c r="C126" s="6"/>
      <c r="D126" s="17"/>
      <c r="E126" s="5"/>
      <c r="F126" s="5"/>
      <c r="G126" s="5"/>
    </row>
    <row r="127" spans="2:7" x14ac:dyDescent="0.3">
      <c r="B127" s="5"/>
      <c r="C127" s="6"/>
      <c r="D127" s="17"/>
      <c r="E127" s="5"/>
      <c r="F127" s="5"/>
      <c r="G127" s="5"/>
    </row>
    <row r="128" spans="2:7" x14ac:dyDescent="0.3">
      <c r="B128" s="5"/>
      <c r="C128" s="6"/>
      <c r="D128" s="17"/>
      <c r="E128" s="5"/>
      <c r="F128" s="5"/>
      <c r="G128" s="5"/>
    </row>
    <row r="129" spans="2:7" x14ac:dyDescent="0.3">
      <c r="B129" s="5"/>
      <c r="C129" s="6"/>
      <c r="D129" s="17"/>
      <c r="E129" s="5"/>
      <c r="F129" s="5"/>
      <c r="G129" s="5"/>
    </row>
    <row r="130" spans="2:7" x14ac:dyDescent="0.3">
      <c r="B130" s="5"/>
      <c r="C130" s="6"/>
      <c r="D130" s="17"/>
      <c r="E130" s="5"/>
      <c r="F130" s="5"/>
      <c r="G130" s="5"/>
    </row>
    <row r="131" spans="2:7" x14ac:dyDescent="0.3">
      <c r="B131" s="5"/>
      <c r="C131" s="6"/>
      <c r="D131" s="17"/>
      <c r="E131" s="5"/>
      <c r="F131" s="5"/>
      <c r="G131" s="5"/>
    </row>
    <row r="132" spans="2:7" x14ac:dyDescent="0.3">
      <c r="B132" s="5"/>
      <c r="C132" s="6"/>
      <c r="D132" s="17"/>
      <c r="E132" s="5"/>
      <c r="F132" s="5"/>
      <c r="G132" s="5"/>
    </row>
    <row r="133" spans="2:7" x14ac:dyDescent="0.3">
      <c r="B133" s="5"/>
      <c r="C133" s="6"/>
      <c r="D133" s="17"/>
      <c r="E133" s="5"/>
      <c r="F133" s="5"/>
      <c r="G133" s="5"/>
    </row>
    <row r="134" spans="2:7" x14ac:dyDescent="0.3">
      <c r="B134" s="5"/>
      <c r="C134" s="6"/>
      <c r="D134" s="17"/>
      <c r="E134" s="5"/>
      <c r="F134" s="5"/>
      <c r="G134" s="5"/>
    </row>
    <row r="135" spans="2:7" x14ac:dyDescent="0.3">
      <c r="B135" s="5"/>
      <c r="C135" s="6"/>
      <c r="D135" s="17"/>
      <c r="E135" s="5"/>
      <c r="F135" s="5"/>
      <c r="G135" s="5"/>
    </row>
    <row r="136" spans="2:7" x14ac:dyDescent="0.3">
      <c r="B136" s="5"/>
      <c r="C136" s="6"/>
      <c r="D136" s="17"/>
      <c r="E136" s="5"/>
      <c r="F136" s="5"/>
      <c r="G136" s="5"/>
    </row>
    <row r="137" spans="2:7" x14ac:dyDescent="0.3">
      <c r="B137" s="5"/>
      <c r="C137" s="6"/>
      <c r="D137" s="17"/>
      <c r="E137" s="5"/>
      <c r="F137" s="5"/>
      <c r="G137" s="5"/>
    </row>
    <row r="138" spans="2:7" x14ac:dyDescent="0.3">
      <c r="B138" s="5"/>
      <c r="C138" s="6"/>
      <c r="D138" s="17"/>
      <c r="E138" s="5"/>
      <c r="F138" s="5"/>
      <c r="G138" s="5"/>
    </row>
    <row r="139" spans="2:7" x14ac:dyDescent="0.3">
      <c r="B139" s="5"/>
      <c r="C139" s="6"/>
      <c r="D139" s="17"/>
      <c r="E139" s="5"/>
      <c r="F139" s="5"/>
      <c r="G139" s="5"/>
    </row>
    <row r="140" spans="2:7" x14ac:dyDescent="0.3">
      <c r="B140" s="5"/>
      <c r="C140" s="6"/>
      <c r="D140" s="17"/>
      <c r="E140" s="5"/>
      <c r="F140" s="5"/>
      <c r="G140" s="5"/>
    </row>
    <row r="141" spans="2:7" x14ac:dyDescent="0.3">
      <c r="B141" s="5"/>
      <c r="C141" s="6"/>
      <c r="D141" s="17"/>
      <c r="E141" s="5"/>
      <c r="F141" s="5"/>
      <c r="G141" s="5"/>
    </row>
    <row r="142" spans="2:7" x14ac:dyDescent="0.3">
      <c r="B142" s="5"/>
      <c r="C142" s="6"/>
      <c r="D142" s="17"/>
      <c r="E142" s="5"/>
      <c r="F142" s="5"/>
      <c r="G142" s="5"/>
    </row>
    <row r="143" spans="2:7" x14ac:dyDescent="0.3">
      <c r="B143" s="5"/>
      <c r="C143" s="6"/>
      <c r="D143" s="17"/>
      <c r="E143" s="5"/>
      <c r="F143" s="5"/>
      <c r="G143" s="5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Data!Underhill_15S_8HZ_Standard_Survey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2013-09-13T17:34:32Z</dcterms:modified>
</cp:coreProperties>
</file>