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Underhill_2C_17HZ_Standard_Survey_Export" localSheetId="0">Data!$B$2:$G$106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Underhill 2C-17HZ_Standard Survey Export" type="6" refreshedVersion="4" background="1" saveData="1">
    <textPr codePage="437" sourceFile="C:\Landmark\EDT_5000.1\COMPASS\Survey Exports\Underhill 2C-17HZ_Standard Survey Expor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<sst xmlns="http://schemas.openxmlformats.org/spreadsheetml/2006/main" count="41" uniqueCount="37">
  <si>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</si>
  <si>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</si>
  <si>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</si>
  <si>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</si>
  <si>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</si>
  <si>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</si>
  <si>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</si>
  <si>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</si>
  <si>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</si>
  <si>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</si>
  <si>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</si>
  <si>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</si>
  <si>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</si>
  <si>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</si>
  <si>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</si>
  <si>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</si>
  <si>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</si>
  <si>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</si>
  <si>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</si>
  <si>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</si>
  <si>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</si>
  <si>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</si>
  <si>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</si>
  <si>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</si>
  <si>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</si>
  <si>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</si>
  <si>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</si>
  <si>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</si>
  <si>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</si>
  <si>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</si>
  <si>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</si>
  <si>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</si>
  <si>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</si>
  <si>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</si>
  <si>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SWSE Sec 17-T1N-R67W</t>
  </si>
  <si>
    <t>Underhill 2C-17HZ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</si>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</sst>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Underhill 2C-17HZ_Standard Survey Export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5"/>
  <sheetViews>
    <sheetView tabSelected="1" view="pageBreakPreview" topLeftCell="A102" zoomScaleNormal="100" zoomScaleSheetLayoutView="100" workbookViewId="0">
      <selection activeCell="B107" sqref="B107:G143"/>
    </sheetView>
  </sheetViews>
  <sheetFormatPr defaultRowHeight="14.4" x14ac:dyDescent="0.3"/>
  <cols>
    <col min="1" max="1" width="38.33203125" customWidth="1"/>
    <col min="2" max="2" width="15" style="3" customWidth="1"/>
    <col min="3" max="3" width="9.21875" customWidth="1"/>
    <col min="4" max="4" width="9.5546875" customWidth="1"/>
    <col min="5" max="6" width="8" customWidth="1"/>
    <col min="7" max="7" width="7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7">
        <v>0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116</v>
      </c>
      <c r="C4" s="6">
        <v>0.36</v>
      </c>
      <c r="D4" s="17">
        <v>38</v>
      </c>
      <c r="E4" s="5">
        <v>116</v>
      </c>
      <c r="F4" s="5">
        <v>0.25</v>
      </c>
      <c r="G4" s="5">
        <v>0.19</v>
      </c>
    </row>
    <row r="5" spans="1:13" ht="15" thickBot="1" x14ac:dyDescent="0.35">
      <c r="A5" s="13"/>
      <c r="B5" s="5">
        <v>216</v>
      </c>
      <c r="C5" s="6">
        <v>0.27</v>
      </c>
      <c r="D5" s="17">
        <v>290.08999999999997</v>
      </c>
      <c r="E5" s="5">
        <v>216</v>
      </c>
      <c r="F5" s="5">
        <v>0.57999999999999996</v>
      </c>
      <c r="G5" s="5">
        <v>0.17</v>
      </c>
    </row>
    <row r="6" spans="1:13" ht="15" thickBot="1" x14ac:dyDescent="0.35">
      <c r="A6" s="11" t="s">
        <v>9</v>
      </c>
      <c r="B6" s="5">
        <v>316</v>
      </c>
      <c r="C6" s="6">
        <v>0.55000000000000004</v>
      </c>
      <c r="D6" s="5">
        <v>350.88</v>
      </c>
      <c r="E6" s="5">
        <v>316</v>
      </c>
      <c r="F6" s="5">
        <v>1.1299999999999999</v>
      </c>
      <c r="G6" s="5">
        <v>-0.13</v>
      </c>
    </row>
    <row r="7" spans="1:13" ht="15" thickBot="1" x14ac:dyDescent="0.35">
      <c r="A7" s="14" t="s">
        <v>35</v>
      </c>
      <c r="B7" s="5">
        <v>416</v>
      </c>
      <c r="C7" s="6">
        <v>0.68</v>
      </c>
      <c r="D7" s="5">
        <v>12.49</v>
      </c>
      <c r="E7" s="5">
        <v>415.99</v>
      </c>
      <c r="F7" s="5">
        <v>2.1800000000000002</v>
      </c>
      <c r="G7" s="5">
        <v>-0.08</v>
      </c>
    </row>
    <row r="8" spans="1:13" ht="15" thickBot="1" x14ac:dyDescent="0.35">
      <c r="A8" s="21" t="s">
        <v>12</v>
      </c>
      <c r="B8" s="5">
        <v>516</v>
      </c>
      <c r="C8" s="6">
        <v>0.51</v>
      </c>
      <c r="D8" s="5">
        <v>44.85</v>
      </c>
      <c r="E8" s="5">
        <v>515.99</v>
      </c>
      <c r="F8" s="5">
        <v>3.08</v>
      </c>
      <c r="G8" s="5">
        <v>0.36</v>
      </c>
    </row>
    <row r="9" spans="1:13" ht="15" thickBot="1" x14ac:dyDescent="0.35">
      <c r="A9" s="14"/>
      <c r="B9" s="5">
        <v>616</v>
      </c>
      <c r="C9" s="6">
        <v>0.34</v>
      </c>
      <c r="D9" s="5">
        <v>109.09</v>
      </c>
      <c r="E9" s="5">
        <v>615.98</v>
      </c>
      <c r="F9" s="5">
        <v>3.3</v>
      </c>
      <c r="G9" s="5">
        <v>0.96</v>
      </c>
    </row>
    <row r="10" spans="1:13" ht="15" thickBot="1" x14ac:dyDescent="0.35">
      <c r="A10" s="15" t="s">
        <v>11</v>
      </c>
      <c r="B10" s="5">
        <v>716</v>
      </c>
      <c r="C10" s="6">
        <v>0.3</v>
      </c>
      <c r="D10" s="5">
        <v>224.15</v>
      </c>
      <c r="E10" s="5">
        <v>715.98</v>
      </c>
      <c r="F10" s="5">
        <v>3.01</v>
      </c>
      <c r="G10" s="5">
        <v>1.05</v>
      </c>
    </row>
    <row r="11" spans="1:13" ht="15" thickBot="1" x14ac:dyDescent="0.35">
      <c r="A11" s="18" t="s">
        <v>34</v>
      </c>
      <c r="B11" s="5">
        <v>816</v>
      </c>
      <c r="C11" s="6">
        <v>0.36</v>
      </c>
      <c r="D11" s="5">
        <v>342.85</v>
      </c>
      <c r="E11" s="5">
        <v>815.98</v>
      </c>
      <c r="F11" s="5">
        <v>3.12</v>
      </c>
      <c r="G11" s="5">
        <v>0.78</v>
      </c>
    </row>
    <row r="12" spans="1:13" ht="15" thickBot="1" x14ac:dyDescent="0.35">
      <c r="A12" s="15" t="s">
        <v>10</v>
      </c>
      <c r="B12" s="5">
        <v>894</v>
      </c>
      <c r="C12" s="6">
        <v>0.24</v>
      </c>
      <c r="D12" s="5">
        <v>146.01</v>
      </c>
      <c r="E12" s="5">
        <v>893.98</v>
      </c>
      <c r="F12" s="5">
        <v>3.22</v>
      </c>
      <c r="G12" s="5">
        <v>0.8</v>
      </c>
    </row>
    <row r="13" spans="1:13" ht="15" thickBot="1" x14ac:dyDescent="0.35">
      <c r="A13" s="14" t="s">
        <v>36</v>
      </c>
      <c r="B13" s="5">
        <v>1018</v>
      </c>
      <c r="C13" s="6">
        <v>0.28000000000000003</v>
      </c>
      <c r="D13" s="5">
        <v>299.36</v>
      </c>
      <c r="E13" s="5">
        <v>1017.98</v>
      </c>
      <c r="F13" s="5">
        <v>3.16</v>
      </c>
      <c r="G13" s="5">
        <v>0.68</v>
      </c>
    </row>
    <row r="14" spans="1:13" ht="15" thickBot="1" x14ac:dyDescent="0.35">
      <c r="A14" s="15" t="s">
        <v>29</v>
      </c>
      <c r="B14" s="5">
        <v>1113</v>
      </c>
      <c r="C14" s="6">
        <v>0.11</v>
      </c>
      <c r="D14" s="5">
        <v>305.45999999999998</v>
      </c>
      <c r="E14" s="5">
        <v>1112.98</v>
      </c>
      <c r="F14" s="5">
        <v>3.32</v>
      </c>
      <c r="G14" s="5">
        <v>0.4</v>
      </c>
    </row>
    <row r="15" spans="1:13" ht="15" thickBot="1" x14ac:dyDescent="0.35">
      <c r="A15" t="str">
        <f>INDEX(Lookup!E2:E5,Lookup!F2)</f>
        <v>Horizontal</v>
      </c>
      <c r="B15" s="5">
        <v>1305</v>
      </c>
      <c r="C15" s="6">
        <v>0.26</v>
      </c>
      <c r="D15" s="5">
        <v>265.60000000000002</v>
      </c>
      <c r="E15" s="5">
        <v>1304.98</v>
      </c>
      <c r="F15" s="5">
        <v>3.4</v>
      </c>
      <c r="G15" s="5">
        <v>-0.18</v>
      </c>
    </row>
    <row r="16" spans="1:13" ht="15" thickBot="1" x14ac:dyDescent="0.35">
      <c r="A16" s="15" t="s">
        <v>13</v>
      </c>
      <c r="B16" s="5">
        <v>1495</v>
      </c>
      <c r="C16" s="6">
        <v>0.48</v>
      </c>
      <c r="D16" s="5">
        <v>229.18</v>
      </c>
      <c r="E16" s="5">
        <v>1494.98</v>
      </c>
      <c r="F16" s="5">
        <v>2.84</v>
      </c>
      <c r="G16" s="5">
        <v>-1.21</v>
      </c>
    </row>
    <row r="17" spans="1:7" ht="15" thickBot="1" x14ac:dyDescent="0.35">
      <c r="A17" t="str">
        <f>INDEX(Lookup!A2:A4,Lookup!B2)</f>
        <v>True</v>
      </c>
      <c r="B17" s="19">
        <v>1591</v>
      </c>
      <c r="C17" s="16">
        <v>2.37</v>
      </c>
      <c r="D17" s="16">
        <v>231.31</v>
      </c>
      <c r="E17" s="16">
        <v>1590.94</v>
      </c>
      <c r="F17" s="16">
        <v>1.34</v>
      </c>
      <c r="G17" s="16">
        <v>-3.07</v>
      </c>
    </row>
    <row r="18" spans="1:7" ht="15" thickBot="1" x14ac:dyDescent="0.35">
      <c r="A18" s="15" t="s">
        <v>15</v>
      </c>
      <c r="B18" s="20">
        <v>1686</v>
      </c>
      <c r="C18" s="1">
        <v>3.77</v>
      </c>
      <c r="D18" s="1">
        <v>227.07</v>
      </c>
      <c r="E18" s="1">
        <v>1685.8</v>
      </c>
      <c r="F18" s="1">
        <v>-2.02</v>
      </c>
      <c r="G18" s="1">
        <v>-6.89</v>
      </c>
    </row>
    <row r="19" spans="1:7" x14ac:dyDescent="0.3">
      <c r="A19" t="e">
        <f>INDEX(Lookup!C2:C12,Lookup!D2)</f>
        <v>#VALUE!</v>
      </c>
      <c r="B19" s="20">
        <v>1779</v>
      </c>
      <c r="C19" s="1">
        <v>6.39</v>
      </c>
      <c r="D19" s="1">
        <v>221.7</v>
      </c>
      <c r="E19" s="1">
        <v>1778.43</v>
      </c>
      <c r="F19" s="1">
        <v>-7.96</v>
      </c>
      <c r="G19" s="1">
        <v>-12.57</v>
      </c>
    </row>
    <row r="20" spans="1:7" x14ac:dyDescent="0.3">
      <c r="B20" s="20">
        <v>1871</v>
      </c>
      <c r="C20" s="1">
        <v>7.66</v>
      </c>
      <c r="D20" s="1">
        <v>213.19</v>
      </c>
      <c r="E20" s="1">
        <v>1869.74</v>
      </c>
      <c r="F20" s="1">
        <v>-16.920000000000002</v>
      </c>
      <c r="G20" s="1">
        <v>-19.329999999999998</v>
      </c>
    </row>
    <row r="21" spans="1:7" x14ac:dyDescent="0.3">
      <c r="B21" s="20">
        <v>1962</v>
      </c>
      <c r="C21" s="1">
        <v>9.77</v>
      </c>
      <c r="D21" s="1">
        <v>207.47</v>
      </c>
      <c r="E21" s="1">
        <v>1959.69</v>
      </c>
      <c r="F21" s="1">
        <v>-28.84</v>
      </c>
      <c r="G21" s="1">
        <v>-26.21</v>
      </c>
    </row>
    <row r="22" spans="1:7" x14ac:dyDescent="0.3">
      <c r="B22" s="20">
        <v>2054</v>
      </c>
      <c r="C22" s="1">
        <v>11.76</v>
      </c>
      <c r="D22" s="1">
        <v>206.09</v>
      </c>
      <c r="E22" s="1">
        <v>2050.06</v>
      </c>
      <c r="F22" s="1">
        <v>-44.19</v>
      </c>
      <c r="G22" s="1">
        <v>-33.94</v>
      </c>
    </row>
    <row r="23" spans="1:7" x14ac:dyDescent="0.3">
      <c r="B23" s="20">
        <v>2146</v>
      </c>
      <c r="C23" s="1">
        <v>11.44</v>
      </c>
      <c r="D23" s="1">
        <v>205.57</v>
      </c>
      <c r="E23" s="1">
        <v>2140.1799999999998</v>
      </c>
      <c r="F23" s="1">
        <v>-60.84</v>
      </c>
      <c r="G23" s="1">
        <v>-42</v>
      </c>
    </row>
    <row r="24" spans="1:7" x14ac:dyDescent="0.3">
      <c r="B24" s="20">
        <v>2239</v>
      </c>
      <c r="C24" s="1">
        <v>11.04</v>
      </c>
      <c r="D24" s="1">
        <v>204.95</v>
      </c>
      <c r="E24" s="1">
        <v>2231.4</v>
      </c>
      <c r="F24" s="1">
        <v>-77.239999999999995</v>
      </c>
      <c r="G24" s="1">
        <v>-49.74</v>
      </c>
    </row>
    <row r="25" spans="1:7" x14ac:dyDescent="0.3">
      <c r="B25" s="20">
        <v>2330</v>
      </c>
      <c r="C25" s="1">
        <v>10.74</v>
      </c>
      <c r="D25" s="1">
        <v>203.42</v>
      </c>
      <c r="E25" s="1">
        <v>2320.7600000000002</v>
      </c>
      <c r="F25" s="1">
        <v>-92.92</v>
      </c>
      <c r="G25" s="1">
        <v>-56.78</v>
      </c>
    </row>
    <row r="26" spans="1:7" x14ac:dyDescent="0.3">
      <c r="B26" s="20">
        <v>2422</v>
      </c>
      <c r="C26" s="1">
        <v>11.33</v>
      </c>
      <c r="D26" s="1">
        <v>204.45</v>
      </c>
      <c r="E26" s="1">
        <v>2411.06</v>
      </c>
      <c r="F26" s="1">
        <v>-109.01</v>
      </c>
      <c r="G26" s="1">
        <v>-63.93</v>
      </c>
    </row>
    <row r="27" spans="1:7" x14ac:dyDescent="0.3">
      <c r="B27" s="20">
        <v>2514</v>
      </c>
      <c r="C27" s="1">
        <v>10.61</v>
      </c>
      <c r="D27" s="1">
        <v>204.08</v>
      </c>
      <c r="E27" s="1">
        <v>2501.38</v>
      </c>
      <c r="F27" s="1">
        <v>-124.97</v>
      </c>
      <c r="G27" s="1">
        <v>-71.13</v>
      </c>
    </row>
    <row r="28" spans="1:7" x14ac:dyDescent="0.3">
      <c r="B28" s="20">
        <v>2606</v>
      </c>
      <c r="C28" s="1">
        <v>11.98</v>
      </c>
      <c r="D28" s="1">
        <v>204.52</v>
      </c>
      <c r="E28" s="1">
        <v>2591.59</v>
      </c>
      <c r="F28" s="1">
        <v>-141.38999999999999</v>
      </c>
      <c r="G28" s="1">
        <v>-78.55</v>
      </c>
    </row>
    <row r="29" spans="1:7" x14ac:dyDescent="0.3">
      <c r="B29" s="20">
        <v>2791</v>
      </c>
      <c r="C29" s="1">
        <v>10.35</v>
      </c>
      <c r="D29" s="1">
        <v>201.55</v>
      </c>
      <c r="E29" s="1">
        <v>2773.09</v>
      </c>
      <c r="F29" s="1">
        <v>-174.32</v>
      </c>
      <c r="G29" s="1">
        <v>-92.62</v>
      </c>
    </row>
    <row r="30" spans="1:7" x14ac:dyDescent="0.3">
      <c r="B30" s="20">
        <v>2974</v>
      </c>
      <c r="C30" s="1">
        <v>10.29</v>
      </c>
      <c r="D30" s="1">
        <v>205.48</v>
      </c>
      <c r="E30" s="1">
        <v>2953.13</v>
      </c>
      <c r="F30" s="1">
        <v>-204.36</v>
      </c>
      <c r="G30" s="1">
        <v>-105.69</v>
      </c>
    </row>
    <row r="31" spans="1:7" x14ac:dyDescent="0.3">
      <c r="B31" s="20">
        <v>3158</v>
      </c>
      <c r="C31" s="1">
        <v>11.5</v>
      </c>
      <c r="D31" s="1">
        <v>211.59</v>
      </c>
      <c r="E31" s="1">
        <v>3133.82</v>
      </c>
      <c r="F31" s="1">
        <v>-234.82</v>
      </c>
      <c r="G31" s="1">
        <v>-122.37</v>
      </c>
    </row>
    <row r="32" spans="1:7" x14ac:dyDescent="0.3">
      <c r="B32" s="4">
        <v>3342</v>
      </c>
      <c r="C32" s="1">
        <v>10.96</v>
      </c>
      <c r="D32" s="1">
        <v>212.56</v>
      </c>
      <c r="E32" s="1">
        <v>3314.29</v>
      </c>
      <c r="F32" s="1">
        <v>-265.19</v>
      </c>
      <c r="G32" s="1">
        <v>-141.38999999999999</v>
      </c>
    </row>
    <row r="33" spans="2:7" x14ac:dyDescent="0.3">
      <c r="B33" s="4">
        <v>3526</v>
      </c>
      <c r="C33" s="1">
        <v>11.35</v>
      </c>
      <c r="D33" s="1">
        <v>206.28</v>
      </c>
      <c r="E33" s="1">
        <v>3494.82</v>
      </c>
      <c r="F33" s="1">
        <v>-296.17</v>
      </c>
      <c r="G33" s="1">
        <v>-158.82</v>
      </c>
    </row>
    <row r="34" spans="2:7" x14ac:dyDescent="0.3">
      <c r="B34" s="4">
        <v>3708</v>
      </c>
      <c r="C34" s="1">
        <v>9.59</v>
      </c>
      <c r="D34" s="1">
        <v>205.15</v>
      </c>
      <c r="E34" s="1">
        <v>3673.78</v>
      </c>
      <c r="F34" s="1">
        <v>-325.95</v>
      </c>
      <c r="G34" s="1">
        <v>-173.19</v>
      </c>
    </row>
    <row r="35" spans="2:7" x14ac:dyDescent="0.3">
      <c r="B35" s="4">
        <v>3891</v>
      </c>
      <c r="C35" s="1">
        <v>11.77</v>
      </c>
      <c r="D35" s="1">
        <v>206.22</v>
      </c>
      <c r="E35" s="1">
        <v>3853.6</v>
      </c>
      <c r="F35" s="1">
        <v>-356.5</v>
      </c>
      <c r="G35" s="1">
        <v>-187.92</v>
      </c>
    </row>
    <row r="36" spans="2:7" x14ac:dyDescent="0.3">
      <c r="B36" s="4">
        <v>4075</v>
      </c>
      <c r="C36" s="1">
        <v>10.98</v>
      </c>
      <c r="D36" s="1">
        <v>204.16</v>
      </c>
      <c r="E36" s="1">
        <v>4033.99</v>
      </c>
      <c r="F36" s="1">
        <v>-389.32</v>
      </c>
      <c r="G36" s="1">
        <v>-203.38</v>
      </c>
    </row>
    <row r="37" spans="2:7" x14ac:dyDescent="0.3">
      <c r="B37" s="4">
        <v>4257</v>
      </c>
      <c r="C37" s="1">
        <v>10.47</v>
      </c>
      <c r="D37" s="1">
        <v>201.67</v>
      </c>
      <c r="E37" s="1">
        <v>4212.8100000000004</v>
      </c>
      <c r="F37" s="1">
        <v>-420.5</v>
      </c>
      <c r="G37" s="1">
        <v>-216.58</v>
      </c>
    </row>
    <row r="38" spans="2:7" x14ac:dyDescent="0.3">
      <c r="B38" s="4">
        <v>4434</v>
      </c>
      <c r="C38" s="1">
        <v>11.91</v>
      </c>
      <c r="D38" s="1">
        <v>207.7</v>
      </c>
      <c r="E38" s="1">
        <v>4386.45</v>
      </c>
      <c r="F38" s="1">
        <v>-451.62</v>
      </c>
      <c r="G38" s="1">
        <v>-231.01</v>
      </c>
    </row>
    <row r="39" spans="2:7" x14ac:dyDescent="0.3">
      <c r="B39" s="4">
        <v>4605</v>
      </c>
      <c r="C39" s="1">
        <v>11.1</v>
      </c>
      <c r="D39" s="1">
        <v>205.27</v>
      </c>
      <c r="E39" s="1">
        <v>4554.01</v>
      </c>
      <c r="F39" s="1">
        <v>-482.13</v>
      </c>
      <c r="G39" s="1">
        <v>-246.24</v>
      </c>
    </row>
    <row r="40" spans="2:7" x14ac:dyDescent="0.3">
      <c r="B40" s="4">
        <v>4776</v>
      </c>
      <c r="C40" s="1">
        <v>10.58</v>
      </c>
      <c r="D40" s="1">
        <v>198.59</v>
      </c>
      <c r="E40" s="1">
        <v>4721.97</v>
      </c>
      <c r="F40" s="1">
        <v>-511.9</v>
      </c>
      <c r="G40" s="1">
        <v>-258.27999999999997</v>
      </c>
    </row>
    <row r="41" spans="2:7" x14ac:dyDescent="0.3">
      <c r="B41" s="4">
        <v>4947</v>
      </c>
      <c r="C41" s="1">
        <v>12.84</v>
      </c>
      <c r="D41" s="1">
        <v>202.96</v>
      </c>
      <c r="E41" s="1">
        <v>4889.3999999999996</v>
      </c>
      <c r="F41" s="1">
        <v>-544.28</v>
      </c>
      <c r="G41" s="1">
        <v>-270.69</v>
      </c>
    </row>
    <row r="42" spans="2:7" x14ac:dyDescent="0.3">
      <c r="B42" s="4">
        <v>5118</v>
      </c>
      <c r="C42" s="1">
        <v>11.82</v>
      </c>
      <c r="D42" s="1">
        <v>211.04</v>
      </c>
      <c r="E42" s="1">
        <v>5056.46</v>
      </c>
      <c r="F42" s="1">
        <v>-576.78</v>
      </c>
      <c r="G42" s="1">
        <v>-287.14</v>
      </c>
    </row>
    <row r="43" spans="2:7" x14ac:dyDescent="0.3">
      <c r="B43" s="4">
        <v>5289</v>
      </c>
      <c r="C43" s="1">
        <v>10.91</v>
      </c>
      <c r="D43" s="1">
        <v>209.15</v>
      </c>
      <c r="E43" s="1">
        <v>5224.1099999999997</v>
      </c>
      <c r="F43" s="1">
        <v>-605.91999999999996</v>
      </c>
      <c r="G43" s="1">
        <v>-304.05</v>
      </c>
    </row>
    <row r="44" spans="2:7" x14ac:dyDescent="0.3">
      <c r="B44" s="4">
        <v>5461</v>
      </c>
      <c r="C44" s="1">
        <v>10.039999999999999</v>
      </c>
      <c r="D44" s="1">
        <v>207.58</v>
      </c>
      <c r="E44" s="1">
        <v>5393.24</v>
      </c>
      <c r="F44" s="1">
        <v>-633.42999999999995</v>
      </c>
      <c r="G44" s="1">
        <v>-318.92</v>
      </c>
    </row>
    <row r="45" spans="2:7" x14ac:dyDescent="0.3">
      <c r="B45" s="4">
        <v>5632</v>
      </c>
      <c r="C45" s="1">
        <v>10.83</v>
      </c>
      <c r="D45" s="1">
        <v>205.1</v>
      </c>
      <c r="E45" s="1">
        <v>5561.41</v>
      </c>
      <c r="F45" s="1">
        <v>-661.19</v>
      </c>
      <c r="G45" s="1">
        <v>-332.64</v>
      </c>
    </row>
    <row r="46" spans="2:7" x14ac:dyDescent="0.3">
      <c r="B46" s="4">
        <v>5804</v>
      </c>
      <c r="C46" s="1">
        <v>10.17</v>
      </c>
      <c r="D46" s="1">
        <v>197.12</v>
      </c>
      <c r="E46" s="1">
        <v>5730.54</v>
      </c>
      <c r="F46" s="1">
        <v>-690.33</v>
      </c>
      <c r="G46" s="1">
        <v>-343.96</v>
      </c>
    </row>
    <row r="47" spans="2:7" x14ac:dyDescent="0.3">
      <c r="B47" s="4">
        <v>5975</v>
      </c>
      <c r="C47" s="1">
        <v>10.79</v>
      </c>
      <c r="D47" s="1">
        <v>204.37</v>
      </c>
      <c r="E47" s="1">
        <v>5898.7</v>
      </c>
      <c r="F47" s="1">
        <v>-719.34</v>
      </c>
      <c r="G47" s="1">
        <v>-355.01</v>
      </c>
    </row>
    <row r="48" spans="2:7" x14ac:dyDescent="0.3">
      <c r="B48" s="4">
        <v>6147</v>
      </c>
      <c r="C48" s="1">
        <v>9.85</v>
      </c>
      <c r="D48" s="1">
        <v>211.84</v>
      </c>
      <c r="E48" s="1">
        <v>6067.92</v>
      </c>
      <c r="F48" s="1">
        <v>-746.51</v>
      </c>
      <c r="G48" s="1">
        <v>-369.42</v>
      </c>
    </row>
    <row r="49" spans="2:7" x14ac:dyDescent="0.3">
      <c r="B49" s="4">
        <v>6232</v>
      </c>
      <c r="C49" s="1">
        <v>10.8</v>
      </c>
      <c r="D49" s="1">
        <v>212.86</v>
      </c>
      <c r="E49" s="1">
        <v>6151.54</v>
      </c>
      <c r="F49" s="1">
        <v>-759.38</v>
      </c>
      <c r="G49" s="1">
        <v>-377.58</v>
      </c>
    </row>
    <row r="50" spans="2:7" x14ac:dyDescent="0.3">
      <c r="B50" s="4">
        <v>6318</v>
      </c>
      <c r="C50" s="1">
        <v>9.35</v>
      </c>
      <c r="D50" s="1">
        <v>210.63</v>
      </c>
      <c r="E50" s="1">
        <v>6236.21</v>
      </c>
      <c r="F50" s="1">
        <v>-772.16</v>
      </c>
      <c r="G50" s="1">
        <v>-385.51</v>
      </c>
    </row>
    <row r="51" spans="2:7" x14ac:dyDescent="0.3">
      <c r="B51" s="4">
        <v>6404</v>
      </c>
      <c r="C51" s="1">
        <v>8.1199999999999992</v>
      </c>
      <c r="D51" s="1">
        <v>210.04</v>
      </c>
      <c r="E51" s="1">
        <v>6321.22</v>
      </c>
      <c r="F51" s="1">
        <v>-783.43</v>
      </c>
      <c r="G51" s="1">
        <v>-392.11</v>
      </c>
    </row>
    <row r="52" spans="2:7" x14ac:dyDescent="0.3">
      <c r="B52" s="4">
        <v>6575</v>
      </c>
      <c r="C52" s="1">
        <v>6.44</v>
      </c>
      <c r="D52" s="1">
        <v>210.26</v>
      </c>
      <c r="E52" s="1">
        <v>6490.83</v>
      </c>
      <c r="F52" s="1">
        <v>-802.17</v>
      </c>
      <c r="G52" s="1">
        <v>-402.99</v>
      </c>
    </row>
    <row r="53" spans="2:7" x14ac:dyDescent="0.3">
      <c r="B53" s="4">
        <v>6747</v>
      </c>
      <c r="C53" s="1">
        <v>4.8099999999999996</v>
      </c>
      <c r="D53" s="1">
        <v>214.95</v>
      </c>
      <c r="E53" s="1">
        <v>6662</v>
      </c>
      <c r="F53" s="1">
        <v>-816.41</v>
      </c>
      <c r="G53" s="1">
        <v>-411.98</v>
      </c>
    </row>
    <row r="54" spans="2:7" x14ac:dyDescent="0.3">
      <c r="B54" s="4">
        <v>6918</v>
      </c>
      <c r="C54" s="1">
        <v>2.73</v>
      </c>
      <c r="D54" s="1">
        <v>223.13</v>
      </c>
      <c r="E54" s="1">
        <v>6832.62</v>
      </c>
      <c r="F54" s="1">
        <v>-825.26</v>
      </c>
      <c r="G54" s="1">
        <v>-418.87</v>
      </c>
    </row>
    <row r="55" spans="2:7" x14ac:dyDescent="0.3">
      <c r="B55" s="4">
        <v>7090</v>
      </c>
      <c r="C55" s="1">
        <v>0.48</v>
      </c>
      <c r="D55" s="1">
        <v>276.39999999999998</v>
      </c>
      <c r="E55" s="1">
        <v>7004.55</v>
      </c>
      <c r="F55" s="1">
        <v>-828.17</v>
      </c>
      <c r="G55" s="1">
        <v>-422.39</v>
      </c>
    </row>
    <row r="56" spans="2:7" x14ac:dyDescent="0.3">
      <c r="B56" s="4">
        <v>7261</v>
      </c>
      <c r="C56" s="1">
        <v>0.6</v>
      </c>
      <c r="D56" s="1">
        <v>212.57</v>
      </c>
      <c r="E56" s="1">
        <v>7175.54</v>
      </c>
      <c r="F56" s="1">
        <v>-828.84</v>
      </c>
      <c r="G56" s="1">
        <v>-423.58</v>
      </c>
    </row>
    <row r="57" spans="2:7" x14ac:dyDescent="0.3">
      <c r="B57" s="4">
        <v>7304</v>
      </c>
      <c r="C57" s="1">
        <v>1.93</v>
      </c>
      <c r="D57" s="1">
        <v>6.14</v>
      </c>
      <c r="E57" s="1">
        <v>7218.53</v>
      </c>
      <c r="F57" s="1">
        <v>-828.31</v>
      </c>
      <c r="G57" s="1">
        <v>-423.62</v>
      </c>
    </row>
    <row r="58" spans="2:7" x14ac:dyDescent="0.3">
      <c r="B58" s="4">
        <v>7347</v>
      </c>
      <c r="C58" s="1">
        <v>4.07</v>
      </c>
      <c r="D58" s="1">
        <v>6.7</v>
      </c>
      <c r="E58" s="1">
        <v>7261.47</v>
      </c>
      <c r="F58" s="1">
        <v>-826.08</v>
      </c>
      <c r="G58" s="1">
        <v>-423.37</v>
      </c>
    </row>
    <row r="59" spans="2:7" x14ac:dyDescent="0.3">
      <c r="B59" s="4">
        <v>7390</v>
      </c>
      <c r="C59" s="1">
        <v>7.26</v>
      </c>
      <c r="D59" s="1">
        <v>355.41</v>
      </c>
      <c r="E59" s="1">
        <v>7304.26</v>
      </c>
      <c r="F59" s="1">
        <v>-821.85</v>
      </c>
      <c r="G59" s="1">
        <v>-423.41</v>
      </c>
    </row>
    <row r="60" spans="2:7" x14ac:dyDescent="0.3">
      <c r="B60" s="4">
        <v>7433</v>
      </c>
      <c r="C60" s="1">
        <v>12.74</v>
      </c>
      <c r="D60" s="1">
        <v>353.52</v>
      </c>
      <c r="E60" s="1">
        <v>7346.59</v>
      </c>
      <c r="F60" s="1">
        <v>-814.43</v>
      </c>
      <c r="G60" s="1">
        <v>-424.16</v>
      </c>
    </row>
    <row r="61" spans="2:7" x14ac:dyDescent="0.3">
      <c r="B61" s="4">
        <v>7476</v>
      </c>
      <c r="C61" s="1">
        <v>17.66</v>
      </c>
      <c r="D61" s="1">
        <v>357.81</v>
      </c>
      <c r="E61" s="1">
        <v>7388.07</v>
      </c>
      <c r="F61" s="1">
        <v>-803.19</v>
      </c>
      <c r="G61" s="1">
        <v>-424.95</v>
      </c>
    </row>
    <row r="62" spans="2:7" x14ac:dyDescent="0.3">
      <c r="B62" s="4">
        <v>7519</v>
      </c>
      <c r="C62" s="1">
        <v>20.36</v>
      </c>
      <c r="D62" s="1">
        <v>1.39</v>
      </c>
      <c r="E62" s="1">
        <v>7428.72</v>
      </c>
      <c r="F62" s="1">
        <v>-789.19</v>
      </c>
      <c r="G62" s="1">
        <v>-425.01</v>
      </c>
    </row>
    <row r="63" spans="2:7" x14ac:dyDescent="0.3">
      <c r="B63" s="4">
        <v>7561</v>
      </c>
      <c r="C63" s="1">
        <v>24.13</v>
      </c>
      <c r="D63" s="1">
        <v>0.91</v>
      </c>
      <c r="E63" s="1">
        <v>7467.59</v>
      </c>
      <c r="F63" s="1">
        <v>-773.3</v>
      </c>
      <c r="G63" s="1">
        <v>-424.7</v>
      </c>
    </row>
    <row r="64" spans="2:7" x14ac:dyDescent="0.3">
      <c r="B64" s="4">
        <v>7604</v>
      </c>
      <c r="C64" s="1">
        <v>28.92</v>
      </c>
      <c r="D64" s="1">
        <v>1.51</v>
      </c>
      <c r="E64" s="1">
        <v>7506.05</v>
      </c>
      <c r="F64" s="1">
        <v>-754.1</v>
      </c>
      <c r="G64" s="1">
        <v>-424.29</v>
      </c>
    </row>
    <row r="65" spans="2:7" x14ac:dyDescent="0.3">
      <c r="B65" s="4">
        <v>7647</v>
      </c>
      <c r="C65" s="1">
        <v>32.93</v>
      </c>
      <c r="D65" s="1">
        <v>2.5099999999999998</v>
      </c>
      <c r="E65" s="1">
        <v>7542.93</v>
      </c>
      <c r="F65" s="1">
        <v>-732.03</v>
      </c>
      <c r="G65" s="1">
        <v>-423.5</v>
      </c>
    </row>
    <row r="66" spans="2:7" x14ac:dyDescent="0.3">
      <c r="B66" s="4">
        <v>7690</v>
      </c>
      <c r="C66" s="1">
        <v>36.270000000000003</v>
      </c>
      <c r="D66" s="1">
        <v>2.81</v>
      </c>
      <c r="E66" s="1">
        <v>7578.32</v>
      </c>
      <c r="F66" s="1">
        <v>-707.64</v>
      </c>
      <c r="G66" s="1">
        <v>-422.36</v>
      </c>
    </row>
    <row r="67" spans="2:7" x14ac:dyDescent="0.3">
      <c r="B67" s="4">
        <v>7733</v>
      </c>
      <c r="C67" s="1">
        <v>41.33</v>
      </c>
      <c r="D67" s="1">
        <v>6.15</v>
      </c>
      <c r="E67" s="1">
        <v>7611.83</v>
      </c>
      <c r="F67" s="1">
        <v>-680.8</v>
      </c>
      <c r="G67" s="1">
        <v>-420.22</v>
      </c>
    </row>
    <row r="68" spans="2:7" x14ac:dyDescent="0.3">
      <c r="B68" s="4">
        <v>7776</v>
      </c>
      <c r="C68" s="1">
        <v>47.46</v>
      </c>
      <c r="D68" s="1">
        <v>6.28</v>
      </c>
      <c r="E68" s="1">
        <v>7642.54</v>
      </c>
      <c r="F68" s="1">
        <v>-650.91</v>
      </c>
      <c r="G68" s="1">
        <v>-416.96</v>
      </c>
    </row>
    <row r="69" spans="2:7" x14ac:dyDescent="0.3">
      <c r="B69" s="4">
        <v>7819</v>
      </c>
      <c r="C69" s="1">
        <v>52.86</v>
      </c>
      <c r="D69" s="1">
        <v>4.0999999999999996</v>
      </c>
      <c r="E69" s="1">
        <v>7670.08</v>
      </c>
      <c r="F69" s="1">
        <v>-618.04</v>
      </c>
      <c r="G69" s="1">
        <v>-414</v>
      </c>
    </row>
    <row r="70" spans="2:7" x14ac:dyDescent="0.3">
      <c r="B70" s="4">
        <v>7862</v>
      </c>
      <c r="C70" s="1">
        <v>57.96</v>
      </c>
      <c r="D70" s="1">
        <v>2.57</v>
      </c>
      <c r="E70" s="1">
        <v>7694.48</v>
      </c>
      <c r="F70" s="1">
        <v>-582.71</v>
      </c>
      <c r="G70" s="1">
        <v>-411.96</v>
      </c>
    </row>
    <row r="71" spans="2:7" x14ac:dyDescent="0.3">
      <c r="B71" s="4">
        <v>7905</v>
      </c>
      <c r="C71" s="1">
        <v>61.19</v>
      </c>
      <c r="D71" s="1">
        <v>2.4500000000000002</v>
      </c>
      <c r="E71" s="1">
        <v>7716.25</v>
      </c>
      <c r="F71" s="1">
        <v>-545.66999999999996</v>
      </c>
      <c r="G71" s="1">
        <v>-410.33</v>
      </c>
    </row>
    <row r="72" spans="2:7" x14ac:dyDescent="0.3">
      <c r="B72" s="4">
        <v>7947</v>
      </c>
      <c r="C72" s="1">
        <v>62.93</v>
      </c>
      <c r="D72" s="1">
        <v>2.7</v>
      </c>
      <c r="E72" s="1">
        <v>7735.93</v>
      </c>
      <c r="F72" s="1">
        <v>-508.61</v>
      </c>
      <c r="G72" s="1">
        <v>-408.67</v>
      </c>
    </row>
    <row r="73" spans="2:7" x14ac:dyDescent="0.3">
      <c r="B73" s="4">
        <v>7990</v>
      </c>
      <c r="C73" s="1">
        <v>63.81</v>
      </c>
      <c r="D73" s="1">
        <v>1.48</v>
      </c>
      <c r="E73" s="1">
        <v>7755.21</v>
      </c>
      <c r="F73" s="1">
        <v>-470.2</v>
      </c>
      <c r="G73" s="1">
        <v>-407.27</v>
      </c>
    </row>
    <row r="74" spans="2:7" x14ac:dyDescent="0.3">
      <c r="B74" s="4">
        <v>8033</v>
      </c>
      <c r="C74" s="1">
        <v>67.8</v>
      </c>
      <c r="D74" s="1">
        <v>359.78</v>
      </c>
      <c r="E74" s="1">
        <v>7772.83</v>
      </c>
      <c r="F74" s="1">
        <v>-430.98</v>
      </c>
      <c r="G74" s="1">
        <v>-406.84</v>
      </c>
    </row>
    <row r="75" spans="2:7" x14ac:dyDescent="0.3">
      <c r="B75" s="4">
        <v>8076</v>
      </c>
      <c r="C75" s="1">
        <v>73.510000000000005</v>
      </c>
      <c r="D75" s="1">
        <v>359.06</v>
      </c>
      <c r="E75" s="1">
        <v>7787.07</v>
      </c>
      <c r="F75" s="1">
        <v>-390.43</v>
      </c>
      <c r="G75" s="1">
        <v>-407.26</v>
      </c>
    </row>
    <row r="76" spans="2:7" x14ac:dyDescent="0.3">
      <c r="B76" s="4">
        <v>8119</v>
      </c>
      <c r="C76" s="1">
        <v>78.05</v>
      </c>
      <c r="D76" s="1">
        <v>359.94</v>
      </c>
      <c r="E76" s="1">
        <v>7797.63</v>
      </c>
      <c r="F76" s="1">
        <v>-348.76</v>
      </c>
      <c r="G76" s="1">
        <v>-407.62</v>
      </c>
    </row>
    <row r="77" spans="2:7" x14ac:dyDescent="0.3">
      <c r="B77" s="4">
        <v>8162</v>
      </c>
      <c r="C77" s="1">
        <v>80.989999999999995</v>
      </c>
      <c r="D77" s="1">
        <v>359.81</v>
      </c>
      <c r="E77" s="1">
        <v>7805.45</v>
      </c>
      <c r="F77" s="1">
        <v>-306.48</v>
      </c>
      <c r="G77" s="1">
        <v>-407.71</v>
      </c>
    </row>
    <row r="78" spans="2:7" x14ac:dyDescent="0.3">
      <c r="B78" s="4">
        <v>8188</v>
      </c>
      <c r="C78" s="1">
        <v>84.88</v>
      </c>
      <c r="D78" s="1">
        <v>359.85</v>
      </c>
      <c r="E78" s="1">
        <v>7808.64</v>
      </c>
      <c r="F78" s="1">
        <v>-280.69</v>
      </c>
      <c r="G78" s="1">
        <v>-407.79</v>
      </c>
    </row>
    <row r="79" spans="2:7" x14ac:dyDescent="0.3">
      <c r="B79" s="4">
        <v>8245</v>
      </c>
      <c r="C79" s="1">
        <v>88.7</v>
      </c>
      <c r="D79" s="1">
        <v>0.72</v>
      </c>
      <c r="E79" s="1">
        <v>7811.84</v>
      </c>
      <c r="F79" s="1">
        <v>-223.79</v>
      </c>
      <c r="G79" s="1">
        <v>-407.5</v>
      </c>
    </row>
    <row r="80" spans="2:7" x14ac:dyDescent="0.3">
      <c r="B80" s="4">
        <v>8331</v>
      </c>
      <c r="C80" s="1">
        <v>90.31</v>
      </c>
      <c r="D80" s="1">
        <v>0.44</v>
      </c>
      <c r="E80" s="1">
        <v>7812.58</v>
      </c>
      <c r="F80" s="1">
        <v>-137.80000000000001</v>
      </c>
      <c r="G80" s="1">
        <v>-406.63</v>
      </c>
    </row>
    <row r="81" spans="2:7" x14ac:dyDescent="0.3">
      <c r="B81" s="4">
        <v>8374</v>
      </c>
      <c r="C81" s="1">
        <v>90.43</v>
      </c>
      <c r="D81" s="1">
        <v>0.12</v>
      </c>
      <c r="E81" s="1">
        <v>7812.3</v>
      </c>
      <c r="F81" s="1">
        <v>-94.8</v>
      </c>
      <c r="G81" s="1">
        <v>-406.42</v>
      </c>
    </row>
    <row r="82" spans="2:7" x14ac:dyDescent="0.3">
      <c r="B82" s="4">
        <v>8459</v>
      </c>
      <c r="C82" s="1">
        <v>90.8</v>
      </c>
      <c r="D82" s="1">
        <v>0.74</v>
      </c>
      <c r="E82" s="1">
        <v>7811.39</v>
      </c>
      <c r="F82" s="1">
        <v>-9.81</v>
      </c>
      <c r="G82" s="1">
        <v>-405.79</v>
      </c>
    </row>
    <row r="83" spans="2:7" x14ac:dyDescent="0.3">
      <c r="B83" s="4">
        <v>8545</v>
      </c>
      <c r="C83" s="1">
        <v>91.24</v>
      </c>
      <c r="D83" s="1">
        <v>0.83</v>
      </c>
      <c r="E83" s="1">
        <v>7809.86</v>
      </c>
      <c r="F83" s="1">
        <v>76.17</v>
      </c>
      <c r="G83" s="1">
        <v>-404.61</v>
      </c>
    </row>
    <row r="84" spans="2:7" x14ac:dyDescent="0.3">
      <c r="B84" s="4">
        <v>8716</v>
      </c>
      <c r="C84" s="1">
        <v>89.75</v>
      </c>
      <c r="D84" s="1">
        <v>359.75</v>
      </c>
      <c r="E84" s="1">
        <v>7808.38</v>
      </c>
      <c r="F84" s="1">
        <v>247.15</v>
      </c>
      <c r="G84" s="1">
        <v>-403.74</v>
      </c>
    </row>
    <row r="85" spans="2:7" x14ac:dyDescent="0.3">
      <c r="B85" s="4">
        <v>8887</v>
      </c>
      <c r="C85" s="1">
        <v>89.75</v>
      </c>
      <c r="D85" s="1">
        <v>359.81</v>
      </c>
      <c r="E85" s="1">
        <v>7809.13</v>
      </c>
      <c r="F85" s="1">
        <v>418.15</v>
      </c>
      <c r="G85" s="1">
        <v>-404.4</v>
      </c>
    </row>
    <row r="86" spans="2:7" x14ac:dyDescent="0.3">
      <c r="B86" s="4">
        <v>9059</v>
      </c>
      <c r="C86" s="1">
        <v>89.26</v>
      </c>
      <c r="D86" s="1">
        <v>358.72</v>
      </c>
      <c r="E86" s="1">
        <v>7810.61</v>
      </c>
      <c r="F86" s="1">
        <v>590.13</v>
      </c>
      <c r="G86" s="1">
        <v>-406.61</v>
      </c>
    </row>
    <row r="87" spans="2:7" x14ac:dyDescent="0.3">
      <c r="B87" s="4">
        <v>9230</v>
      </c>
      <c r="C87" s="1">
        <v>90.12</v>
      </c>
      <c r="D87" s="1">
        <v>356.9</v>
      </c>
      <c r="E87" s="1">
        <v>7811.54</v>
      </c>
      <c r="F87" s="1">
        <v>760.99</v>
      </c>
      <c r="G87" s="1">
        <v>-413.14</v>
      </c>
    </row>
    <row r="88" spans="2:7" x14ac:dyDescent="0.3">
      <c r="B88" s="4">
        <v>9402</v>
      </c>
      <c r="C88" s="1">
        <v>90.43</v>
      </c>
      <c r="D88" s="1">
        <v>355.58</v>
      </c>
      <c r="E88" s="1">
        <v>7810.71</v>
      </c>
      <c r="F88" s="1">
        <v>932.62</v>
      </c>
      <c r="G88" s="1">
        <v>-424.42</v>
      </c>
    </row>
    <row r="89" spans="2:7" x14ac:dyDescent="0.3">
      <c r="B89" s="4">
        <v>9573</v>
      </c>
      <c r="C89" s="1">
        <v>90.12</v>
      </c>
      <c r="D89" s="1">
        <v>358.09</v>
      </c>
      <c r="E89" s="1">
        <v>7809.89</v>
      </c>
      <c r="F89" s="1">
        <v>1103.3399999999999</v>
      </c>
      <c r="G89" s="1">
        <v>-433.86</v>
      </c>
    </row>
    <row r="90" spans="2:7" x14ac:dyDescent="0.3">
      <c r="B90" s="4">
        <v>9745</v>
      </c>
      <c r="C90" s="1">
        <v>89.88</v>
      </c>
      <c r="D90" s="1">
        <v>1.36</v>
      </c>
      <c r="E90" s="1">
        <v>7809.89</v>
      </c>
      <c r="F90" s="1">
        <v>1275.31</v>
      </c>
      <c r="G90" s="1">
        <v>-434.68</v>
      </c>
    </row>
    <row r="91" spans="2:7" x14ac:dyDescent="0.3">
      <c r="B91" s="4">
        <v>9916</v>
      </c>
      <c r="C91" s="1">
        <v>89.57</v>
      </c>
      <c r="D91" s="1">
        <v>2.39</v>
      </c>
      <c r="E91" s="1">
        <v>7810.71</v>
      </c>
      <c r="F91" s="1">
        <v>1446.22</v>
      </c>
      <c r="G91" s="1">
        <v>-429.09</v>
      </c>
    </row>
    <row r="92" spans="2:7" x14ac:dyDescent="0.3">
      <c r="B92" s="4">
        <v>10088</v>
      </c>
      <c r="C92" s="1">
        <v>91.05</v>
      </c>
      <c r="D92" s="1">
        <v>2.1</v>
      </c>
      <c r="E92" s="1">
        <v>7809.78</v>
      </c>
      <c r="F92" s="1">
        <v>1618.08</v>
      </c>
      <c r="G92" s="1">
        <v>-422.35</v>
      </c>
    </row>
    <row r="93" spans="2:7" x14ac:dyDescent="0.3">
      <c r="B93" s="4">
        <v>10259</v>
      </c>
      <c r="C93" s="1">
        <v>90.8</v>
      </c>
      <c r="D93" s="1">
        <v>1.1000000000000001</v>
      </c>
      <c r="E93" s="1">
        <v>7807.02</v>
      </c>
      <c r="F93" s="1">
        <v>1788.99</v>
      </c>
      <c r="G93" s="1">
        <v>-417.58</v>
      </c>
    </row>
    <row r="94" spans="2:7" x14ac:dyDescent="0.3">
      <c r="B94" s="4">
        <v>10431</v>
      </c>
      <c r="C94" s="1">
        <v>88.58</v>
      </c>
      <c r="D94" s="1">
        <v>1.18</v>
      </c>
      <c r="E94" s="1">
        <v>7807.95</v>
      </c>
      <c r="F94" s="1">
        <v>1960.94</v>
      </c>
      <c r="G94" s="1">
        <v>-414.16</v>
      </c>
    </row>
    <row r="95" spans="2:7" x14ac:dyDescent="0.3">
      <c r="B95" s="4">
        <v>10602</v>
      </c>
      <c r="C95" s="1">
        <v>89.69</v>
      </c>
      <c r="D95" s="1">
        <v>3.6</v>
      </c>
      <c r="E95" s="1">
        <v>7810.53</v>
      </c>
      <c r="F95" s="1">
        <v>2131.7600000000002</v>
      </c>
      <c r="G95" s="1">
        <v>-407.03</v>
      </c>
    </row>
    <row r="96" spans="2:7" x14ac:dyDescent="0.3">
      <c r="B96" s="4">
        <v>10774</v>
      </c>
      <c r="C96" s="1">
        <v>90.49</v>
      </c>
      <c r="D96" s="1">
        <v>3.35</v>
      </c>
      <c r="E96" s="1">
        <v>7810.26</v>
      </c>
      <c r="F96" s="1">
        <v>2303.44</v>
      </c>
      <c r="G96" s="1">
        <v>-396.6</v>
      </c>
    </row>
    <row r="97" spans="2:7" x14ac:dyDescent="0.3">
      <c r="B97" s="4">
        <v>10945</v>
      </c>
      <c r="C97" s="1">
        <v>91.42</v>
      </c>
      <c r="D97" s="1">
        <v>3.38</v>
      </c>
      <c r="E97" s="1">
        <v>7807.41</v>
      </c>
      <c r="F97" s="1">
        <v>2474.12</v>
      </c>
      <c r="G97" s="1">
        <v>-386.57</v>
      </c>
    </row>
    <row r="98" spans="2:7" x14ac:dyDescent="0.3">
      <c r="B98" s="4">
        <v>11117</v>
      </c>
      <c r="C98" s="1">
        <v>90.62</v>
      </c>
      <c r="D98" s="1">
        <v>3.06</v>
      </c>
      <c r="E98" s="1">
        <v>7804.35</v>
      </c>
      <c r="F98" s="1">
        <v>2645.82</v>
      </c>
      <c r="G98" s="1">
        <v>-376.91</v>
      </c>
    </row>
    <row r="99" spans="2:7" x14ac:dyDescent="0.3">
      <c r="B99" s="4">
        <v>11288</v>
      </c>
      <c r="C99" s="1">
        <v>89.69</v>
      </c>
      <c r="D99" s="1">
        <v>1.87</v>
      </c>
      <c r="E99" s="1">
        <v>7803.89</v>
      </c>
      <c r="F99" s="1">
        <v>2816.65</v>
      </c>
      <c r="G99" s="1">
        <v>-369.55</v>
      </c>
    </row>
    <row r="100" spans="2:7" x14ac:dyDescent="0.3">
      <c r="B100" s="4">
        <v>11460</v>
      </c>
      <c r="C100" s="1">
        <v>90.8</v>
      </c>
      <c r="D100" s="1">
        <v>0.67</v>
      </c>
      <c r="E100" s="1">
        <v>7803.15</v>
      </c>
      <c r="F100" s="1">
        <v>2988.6</v>
      </c>
      <c r="G100" s="1">
        <v>-365.74</v>
      </c>
    </row>
    <row r="101" spans="2:7" x14ac:dyDescent="0.3">
      <c r="B101" s="4">
        <v>11631</v>
      </c>
      <c r="C101" s="1">
        <v>89.51</v>
      </c>
      <c r="D101" s="1">
        <v>1.0900000000000001</v>
      </c>
      <c r="E101" s="1">
        <v>7802.69</v>
      </c>
      <c r="F101" s="1">
        <v>3159.58</v>
      </c>
      <c r="G101" s="1">
        <v>-363.11</v>
      </c>
    </row>
    <row r="102" spans="2:7" x14ac:dyDescent="0.3">
      <c r="B102" s="4">
        <v>11802</v>
      </c>
      <c r="C102" s="1">
        <v>89.38</v>
      </c>
      <c r="D102" s="1">
        <v>0.96</v>
      </c>
      <c r="E102" s="1">
        <v>7804.35</v>
      </c>
      <c r="F102" s="1">
        <v>3330.54</v>
      </c>
      <c r="G102" s="1">
        <v>-360.05</v>
      </c>
    </row>
    <row r="103" spans="2:7" x14ac:dyDescent="0.3">
      <c r="B103" s="4">
        <v>11973</v>
      </c>
      <c r="C103" s="1">
        <v>91.11</v>
      </c>
      <c r="D103" s="1">
        <v>0.38</v>
      </c>
      <c r="E103" s="1">
        <v>7803.62</v>
      </c>
      <c r="F103" s="1">
        <v>3501.52</v>
      </c>
      <c r="G103" s="1">
        <v>-358.06</v>
      </c>
    </row>
    <row r="104" spans="2:7" x14ac:dyDescent="0.3">
      <c r="B104" s="4">
        <v>12145</v>
      </c>
      <c r="C104" s="1">
        <v>89.94</v>
      </c>
      <c r="D104" s="1">
        <v>2.15</v>
      </c>
      <c r="E104" s="1">
        <v>7802.04</v>
      </c>
      <c r="F104" s="1">
        <v>3673.46</v>
      </c>
      <c r="G104" s="1">
        <v>-354.26</v>
      </c>
    </row>
    <row r="105" spans="2:7" x14ac:dyDescent="0.3">
      <c r="B105" s="4">
        <v>12342</v>
      </c>
      <c r="C105" s="1">
        <v>88.15</v>
      </c>
      <c r="D105" s="1">
        <v>1.67</v>
      </c>
      <c r="E105" s="1">
        <v>7805.32</v>
      </c>
      <c r="F105" s="1">
        <v>3870.32</v>
      </c>
      <c r="G105" s="1">
        <v>-347.69</v>
      </c>
    </row>
    <row r="106" spans="2:7" x14ac:dyDescent="0.3">
      <c r="B106" s="4">
        <v>12395</v>
      </c>
      <c r="C106" s="1">
        <v>88.15</v>
      </c>
      <c r="D106" s="1">
        <v>1.67</v>
      </c>
      <c r="E106" s="1">
        <v>7807.03</v>
      </c>
      <c r="F106" s="1">
        <v>3923.27</v>
      </c>
      <c r="G106" s="1">
        <v>-346.15</v>
      </c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5"/>
      <c r="C122" s="6"/>
      <c r="D122" s="17"/>
      <c r="E122" s="5"/>
      <c r="F122" s="5"/>
      <c r="G122" s="5"/>
    </row>
    <row r="123" spans="2:7" x14ac:dyDescent="0.3">
      <c r="B123" s="5"/>
      <c r="C123" s="6"/>
      <c r="D123" s="17"/>
      <c r="E123" s="5"/>
      <c r="F123" s="5"/>
      <c r="G123" s="5"/>
    </row>
    <row r="124" spans="2:7" x14ac:dyDescent="0.3">
      <c r="B124" s="5"/>
      <c r="C124" s="6"/>
      <c r="D124" s="17"/>
      <c r="E124" s="5"/>
      <c r="F124" s="5"/>
      <c r="G124" s="5"/>
    </row>
    <row r="125" spans="2:7" x14ac:dyDescent="0.3">
      <c r="B125" s="5"/>
      <c r="C125" s="6"/>
      <c r="D125" s="17"/>
      <c r="E125" s="5"/>
      <c r="F125" s="5"/>
      <c r="G125" s="5"/>
    </row>
    <row r="126" spans="2:7" x14ac:dyDescent="0.3">
      <c r="B126" s="5"/>
      <c r="C126" s="6"/>
      <c r="D126" s="17"/>
      <c r="E126" s="5"/>
      <c r="F126" s="5"/>
      <c r="G126" s="5"/>
    </row>
    <row r="127" spans="2:7" x14ac:dyDescent="0.3">
      <c r="B127" s="5"/>
      <c r="C127" s="6"/>
      <c r="D127" s="17"/>
      <c r="E127" s="5"/>
      <c r="F127" s="5"/>
      <c r="G127" s="5"/>
    </row>
    <row r="128" spans="2:7" x14ac:dyDescent="0.3">
      <c r="B128" s="5"/>
      <c r="C128" s="6"/>
      <c r="D128" s="17"/>
      <c r="E128" s="5"/>
      <c r="F128" s="5"/>
      <c r="G128" s="5"/>
    </row>
    <row r="129" spans="2:7" x14ac:dyDescent="0.3">
      <c r="B129" s="5"/>
      <c r="C129" s="6"/>
      <c r="D129" s="17"/>
      <c r="E129" s="5"/>
      <c r="F129" s="5"/>
      <c r="G129" s="5"/>
    </row>
    <row r="130" spans="2:7" x14ac:dyDescent="0.3">
      <c r="B130" s="5"/>
      <c r="C130" s="6"/>
      <c r="D130" s="17"/>
      <c r="E130" s="5"/>
      <c r="F130" s="5"/>
      <c r="G130" s="5"/>
    </row>
    <row r="131" spans="2:7" x14ac:dyDescent="0.3">
      <c r="B131" s="5"/>
      <c r="C131" s="6"/>
      <c r="D131" s="17"/>
      <c r="E131" s="5"/>
      <c r="F131" s="5"/>
      <c r="G131" s="5"/>
    </row>
    <row r="132" spans="2:7" x14ac:dyDescent="0.3">
      <c r="B132" s="5"/>
      <c r="C132" s="6"/>
      <c r="D132" s="17"/>
      <c r="E132" s="5"/>
      <c r="F132" s="5"/>
      <c r="G132" s="5"/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Data!Underhill_2C_17HZ_Standard_Survey_Export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2013-09-12T20:52:47Z</dcterms:modified>
</cp:coreProperties>
</file>