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<sst xmlns="http://schemas.openxmlformats.org/spreadsheetml/2006/main" count="42" uniqueCount="38">
  <si>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</si>
  <si>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</si>
  <si>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</si>
  <si>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</si>
  <si>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</si>
  <si>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</si>
  <si>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</si>
  <si>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</si>
  <si>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</si>
  <si>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</si>
  <si>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</si>
  <si>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</si>
  <si>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</si>
  <si>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</si>
  <si>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</si>
  <si>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</si>
  <si>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</si>
  <si>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</si>
  <si>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</si>
  <si>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</si>
  <si>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</si>
  <si>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</si>
  <si>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</si>
  <si>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</si>
  <si>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</si>
  <si>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</si>
  <si>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</si>
  <si>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</si>
  <si>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</si>
  <si>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</si>
  <si>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</si>
  <si>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</si>
  <si>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</si>
  <si>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</si>
  <si>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</si>
  <si>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USX AE07-69-1HN</t>
  </si>
  <si>
    <t>Sec 12 - T6N - R63N</t>
  </si>
  <si>
    <t>05-123-37185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</si>
</sst>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282</v>
      </c>
      <c r="C3" s="19">
        <v>0.6</v>
      </c>
      <c r="D3" s="19">
        <v>289</v>
      </c>
      <c r="E3" s="19">
        <v>281.995</v>
      </c>
      <c r="F3" s="19">
        <v>0.48099999999999998</v>
      </c>
      <c r="G3" s="19">
        <v>-1.3959999999999999</v>
      </c>
    </row>
    <row r="4" spans="1:11" ht="15.75" thickBot="1" x14ac:dyDescent="0.3">
      <c r="A4" s="8" t="s">
        <v>8</v>
      </c>
      <c r="B4" s="19">
        <v>624</v>
      </c>
      <c r="C4" s="19">
        <v>0.6</v>
      </c>
      <c r="D4" s="19">
        <v>342.4</v>
      </c>
      <c r="E4" s="19">
        <v>623.97900000000004</v>
      </c>
      <c r="F4" s="19">
        <v>2.7709999999999999</v>
      </c>
      <c r="G4" s="19">
        <v>-3.6309999999999998</v>
      </c>
    </row>
    <row r="5" spans="1:11" ht="15.75" thickBot="1" x14ac:dyDescent="0.3">
      <c r="A5" s="12"/>
      <c r="B5" s="19">
        <v>726</v>
      </c>
      <c r="C5" s="19">
        <v>1.6</v>
      </c>
      <c r="D5" s="19">
        <v>350.9</v>
      </c>
      <c r="E5" s="19">
        <v>725.95899999999995</v>
      </c>
      <c r="F5" s="19">
        <v>4.6859999999999999</v>
      </c>
      <c r="G5" s="19">
        <v>-4.0170000000000003</v>
      </c>
    </row>
    <row r="6" spans="1:11" ht="15.75" thickBot="1" x14ac:dyDescent="0.3">
      <c r="A6" s="9" t="s">
        <v>9</v>
      </c>
      <c r="B6" s="19">
        <v>820</v>
      </c>
      <c r="C6" s="19">
        <v>1.7</v>
      </c>
      <c r="D6" s="19">
        <v>4</v>
      </c>
      <c r="E6" s="19">
        <v>819.92</v>
      </c>
      <c r="F6" s="19">
        <v>7.3719999999999999</v>
      </c>
      <c r="G6" s="19">
        <v>-4.1280000000000001</v>
      </c>
    </row>
    <row r="7" spans="1:11" ht="15.75" thickBot="1" x14ac:dyDescent="0.3">
      <c r="A7" s="13" t="s">
        <v>35</v>
      </c>
      <c r="B7" s="19">
        <v>912</v>
      </c>
      <c r="C7" s="19">
        <v>1.8</v>
      </c>
      <c r="D7" s="19">
        <v>4.2</v>
      </c>
      <c r="E7" s="19">
        <v>911.87699999999995</v>
      </c>
      <c r="F7" s="19">
        <v>10.175000000000001</v>
      </c>
      <c r="G7" s="19">
        <v>-3.927</v>
      </c>
    </row>
    <row r="8" spans="1:11" ht="15.75" thickBot="1" x14ac:dyDescent="0.3">
      <c r="A8" s="16" t="s">
        <v>12</v>
      </c>
      <c r="B8" s="19">
        <v>1004</v>
      </c>
      <c r="C8" s="19">
        <v>1.9</v>
      </c>
      <c r="D8" s="19">
        <v>356.2</v>
      </c>
      <c r="E8" s="19">
        <v>1003.829</v>
      </c>
      <c r="F8" s="19">
        <v>13.138</v>
      </c>
      <c r="G8" s="19">
        <v>-3.9220000000000002</v>
      </c>
    </row>
    <row r="9" spans="1:11" ht="15.75" thickBot="1" x14ac:dyDescent="0.3">
      <c r="A9" s="13" t="s">
        <v>37</v>
      </c>
      <c r="B9" s="19">
        <v>1098</v>
      </c>
      <c r="C9" s="19">
        <v>2.1</v>
      </c>
      <c r="D9" s="19">
        <v>358.4</v>
      </c>
      <c r="E9" s="19">
        <v>1097.7719999999999</v>
      </c>
      <c r="F9" s="19">
        <v>16.414000000000001</v>
      </c>
      <c r="G9" s="19">
        <v>-4.0730000000000004</v>
      </c>
    </row>
    <row r="10" spans="1:11" ht="15.75" thickBot="1" x14ac:dyDescent="0.3">
      <c r="A10" s="14" t="s">
        <v>11</v>
      </c>
      <c r="B10" s="19">
        <v>1192</v>
      </c>
      <c r="C10" s="19">
        <v>2</v>
      </c>
      <c r="D10" s="19">
        <v>2.8</v>
      </c>
      <c r="E10" s="19">
        <v>1191.712</v>
      </c>
      <c r="F10" s="19">
        <v>19.774000000000001</v>
      </c>
      <c r="G10" s="19">
        <v>-4.0410000000000004</v>
      </c>
    </row>
    <row r="11" spans="1:11" ht="15.75" thickBot="1" x14ac:dyDescent="0.3">
      <c r="A11" s="15" t="s">
        <v>36</v>
      </c>
      <c r="B11" s="19">
        <v>1284</v>
      </c>
      <c r="C11" s="19">
        <v>2.2999999999999998</v>
      </c>
      <c r="D11" s="19">
        <v>356.8</v>
      </c>
      <c r="E11" s="19">
        <v>1283.6469999999999</v>
      </c>
      <c r="F11" s="19">
        <v>23.221</v>
      </c>
      <c r="G11" s="19">
        <v>-4.0659999999999998</v>
      </c>
    </row>
    <row r="12" spans="1:11" ht="15.75" thickBot="1" x14ac:dyDescent="0.3">
      <c r="A12" s="14" t="s">
        <v>10</v>
      </c>
      <c r="B12" s="19">
        <v>1378</v>
      </c>
      <c r="C12" s="19">
        <v>2.4</v>
      </c>
      <c r="D12" s="19">
        <v>356.5</v>
      </c>
      <c r="E12" s="19">
        <v>1377.568</v>
      </c>
      <c r="F12" s="19">
        <v>27.068000000000001</v>
      </c>
      <c r="G12" s="19">
        <v>-4.2910000000000004</v>
      </c>
    </row>
    <row r="13" spans="1:11" ht="15.75" thickBot="1" x14ac:dyDescent="0.3">
      <c r="A13" s="13" t="s">
        <v>34</v>
      </c>
      <c r="B13" s="19">
        <v>1470</v>
      </c>
      <c r="C13" s="19">
        <v>2.2000000000000002</v>
      </c>
      <c r="D13" s="19">
        <v>1.2</v>
      </c>
      <c r="E13" s="19">
        <v>1469.4939999999999</v>
      </c>
      <c r="F13" s="19">
        <v>30.757000000000001</v>
      </c>
      <c r="G13" s="19">
        <v>-4.3719999999999999</v>
      </c>
    </row>
    <row r="14" spans="1:11" ht="15.75" thickBot="1" x14ac:dyDescent="0.3">
      <c r="A14" s="14" t="s">
        <v>29</v>
      </c>
      <c r="B14" s="19">
        <v>1565</v>
      </c>
      <c r="C14" s="19">
        <v>2.9</v>
      </c>
      <c r="D14" s="19">
        <v>4.3</v>
      </c>
      <c r="E14" s="19">
        <v>1564.3989999999999</v>
      </c>
      <c r="F14" s="19">
        <v>34.975999999999999</v>
      </c>
      <c r="G14" s="19">
        <v>-4.1539999999999999</v>
      </c>
    </row>
    <row r="15" spans="1:11" ht="15.75" thickBot="1" x14ac:dyDescent="0.3">
      <c r="A15" t="str">
        <f>INDEX(Lookup!E2:E5,Lookup!F2)</f>
        <v>Horizontal</v>
      </c>
      <c r="B15" s="19">
        <v>1660</v>
      </c>
      <c r="C15" s="19">
        <v>0.5</v>
      </c>
      <c r="D15" s="19">
        <v>334</v>
      </c>
      <c r="E15" s="19">
        <v>1659.3510000000001</v>
      </c>
      <c r="F15" s="19">
        <v>37.744999999999997</v>
      </c>
      <c r="G15" s="19">
        <v>-4.1550000000000002</v>
      </c>
    </row>
    <row r="16" spans="1:11" ht="15.75" thickBot="1" x14ac:dyDescent="0.3">
      <c r="A16" s="14" t="s">
        <v>13</v>
      </c>
      <c r="B16" s="19">
        <v>1755</v>
      </c>
      <c r="C16" s="19">
        <v>0.9</v>
      </c>
      <c r="D16" s="19">
        <v>179.5</v>
      </c>
      <c r="E16" s="19">
        <v>1754.348</v>
      </c>
      <c r="F16" s="19">
        <v>37.372</v>
      </c>
      <c r="G16" s="19">
        <v>-4.33</v>
      </c>
    </row>
    <row r="17" spans="1:7" ht="15.75" thickBot="1" x14ac:dyDescent="0.3">
      <c r="A17" t="str">
        <f>INDEX(Lookup!A2:A4,Lookup!B2)</f>
        <v>Grid</v>
      </c>
      <c r="B17" s="19">
        <v>1850</v>
      </c>
      <c r="C17" s="19">
        <v>1.3</v>
      </c>
      <c r="D17" s="19">
        <v>181.7</v>
      </c>
      <c r="E17" s="19">
        <v>1849.3309999999999</v>
      </c>
      <c r="F17" s="19">
        <v>35.548999999999999</v>
      </c>
      <c r="G17" s="19">
        <v>-4.3559999999999999</v>
      </c>
    </row>
    <row r="18" spans="1:7" ht="15.75" thickBot="1" x14ac:dyDescent="0.3">
      <c r="A18" s="14" t="s">
        <v>15</v>
      </c>
      <c r="B18" s="19">
        <v>1946</v>
      </c>
      <c r="C18" s="19">
        <v>1.2</v>
      </c>
      <c r="D18" s="19">
        <v>179.8</v>
      </c>
      <c r="E18" s="19">
        <v>1945.308</v>
      </c>
      <c r="F18" s="19">
        <v>33.454999999999998</v>
      </c>
      <c r="G18" s="19">
        <v>-4.3849999999999998</v>
      </c>
    </row>
    <row r="19" spans="1:7" x14ac:dyDescent="0.25">
      <c r="A19" t="str">
        <f>INDEX(Lookup!C2:C12,Lookup!D2)</f>
        <v>SPCS-Colorado North-NAD83</v>
      </c>
      <c r="B19" s="19">
        <v>2041</v>
      </c>
      <c r="C19" s="19">
        <v>1.2</v>
      </c>
      <c r="D19" s="19">
        <v>177</v>
      </c>
      <c r="E19" s="19">
        <v>2040.287</v>
      </c>
      <c r="F19" s="19">
        <v>31.466999999999999</v>
      </c>
      <c r="G19" s="19">
        <v>-4.3289999999999997</v>
      </c>
    </row>
    <row r="20" spans="1:7" x14ac:dyDescent="0.25">
      <c r="B20" s="19">
        <v>2136</v>
      </c>
      <c r="C20" s="19">
        <v>0.4</v>
      </c>
      <c r="D20" s="19">
        <v>150.1</v>
      </c>
      <c r="E20" s="19">
        <v>2135.277</v>
      </c>
      <c r="F20" s="19">
        <v>30.186</v>
      </c>
      <c r="G20" s="19">
        <v>-4.1120000000000001</v>
      </c>
    </row>
    <row r="21" spans="1:7" x14ac:dyDescent="0.25">
      <c r="B21" s="19">
        <v>2231</v>
      </c>
      <c r="C21" s="19">
        <v>0.5</v>
      </c>
      <c r="D21" s="19">
        <v>101.9</v>
      </c>
      <c r="E21" s="19">
        <v>2230.2750000000001</v>
      </c>
      <c r="F21" s="19">
        <v>29.812999999999999</v>
      </c>
      <c r="G21" s="19">
        <v>-3.5409999999999999</v>
      </c>
    </row>
    <row r="22" spans="1:7" x14ac:dyDescent="0.25">
      <c r="B22" s="19">
        <v>2326</v>
      </c>
      <c r="C22" s="19">
        <v>0.4</v>
      </c>
      <c r="D22" s="19">
        <v>67.900000000000006</v>
      </c>
      <c r="E22" s="19">
        <v>2325.2719999999999</v>
      </c>
      <c r="F22" s="19">
        <v>29.852</v>
      </c>
      <c r="G22" s="19">
        <v>-2.8279999999999998</v>
      </c>
    </row>
    <row r="23" spans="1:7" x14ac:dyDescent="0.25">
      <c r="B23" s="19">
        <v>2421</v>
      </c>
      <c r="C23" s="19">
        <v>0.4</v>
      </c>
      <c r="D23" s="19">
        <v>44.5</v>
      </c>
      <c r="E23" s="19">
        <v>2420.27</v>
      </c>
      <c r="F23" s="19">
        <v>30.213000000000001</v>
      </c>
      <c r="G23" s="19">
        <v>-2.2879999999999998</v>
      </c>
    </row>
    <row r="24" spans="1:7" x14ac:dyDescent="0.25">
      <c r="B24" s="19">
        <v>2517</v>
      </c>
      <c r="C24" s="19">
        <v>0.6</v>
      </c>
      <c r="D24" s="19">
        <v>76.5</v>
      </c>
      <c r="E24" s="19">
        <v>2516.2660000000001</v>
      </c>
      <c r="F24" s="19">
        <v>30.57</v>
      </c>
      <c r="G24" s="19">
        <v>-1.5649999999999999</v>
      </c>
    </row>
    <row r="25" spans="1:7" x14ac:dyDescent="0.25">
      <c r="B25" s="19">
        <v>2612</v>
      </c>
      <c r="C25" s="19">
        <v>1.5</v>
      </c>
      <c r="D25" s="19">
        <v>29.4</v>
      </c>
      <c r="E25" s="19">
        <v>2611.25</v>
      </c>
      <c r="F25" s="19">
        <v>31.768999999999998</v>
      </c>
      <c r="G25" s="19">
        <v>-0.47</v>
      </c>
    </row>
    <row r="26" spans="1:7" x14ac:dyDescent="0.25">
      <c r="B26" s="19">
        <v>2707</v>
      </c>
      <c r="C26" s="19">
        <v>2.9</v>
      </c>
      <c r="D26" s="19">
        <v>30.3</v>
      </c>
      <c r="E26" s="19">
        <v>2706.1779999999999</v>
      </c>
      <c r="F26" s="19">
        <v>34.927999999999997</v>
      </c>
      <c r="G26" s="19">
        <v>1.3520000000000001</v>
      </c>
    </row>
    <row r="27" spans="1:7" x14ac:dyDescent="0.25">
      <c r="B27" s="19">
        <v>2802</v>
      </c>
      <c r="C27" s="19">
        <v>3.1</v>
      </c>
      <c r="D27" s="19">
        <v>18</v>
      </c>
      <c r="E27" s="19">
        <v>2801.049</v>
      </c>
      <c r="F27" s="19">
        <v>39.445</v>
      </c>
      <c r="G27" s="19">
        <v>3.359</v>
      </c>
    </row>
    <row r="28" spans="1:7" x14ac:dyDescent="0.25">
      <c r="B28" s="19">
        <v>2898</v>
      </c>
      <c r="C28" s="19">
        <v>4.7</v>
      </c>
      <c r="D28" s="19">
        <v>16.8</v>
      </c>
      <c r="E28" s="19">
        <v>2896.8229999999999</v>
      </c>
      <c r="F28" s="19">
        <v>45.68</v>
      </c>
      <c r="G28" s="19">
        <v>5.298</v>
      </c>
    </row>
    <row r="29" spans="1:7" x14ac:dyDescent="0.25">
      <c r="B29" s="19">
        <v>2993</v>
      </c>
      <c r="C29" s="19">
        <v>5.5</v>
      </c>
      <c r="D29" s="19">
        <v>16.7</v>
      </c>
      <c r="E29" s="19">
        <v>2991.4470000000001</v>
      </c>
      <c r="F29" s="19">
        <v>53.767000000000003</v>
      </c>
      <c r="G29" s="19">
        <v>7.7309999999999999</v>
      </c>
    </row>
    <row r="30" spans="1:7" x14ac:dyDescent="0.25">
      <c r="B30" s="19">
        <v>3088</v>
      </c>
      <c r="C30" s="19">
        <v>7.4</v>
      </c>
      <c r="D30" s="19">
        <v>13.9</v>
      </c>
      <c r="E30" s="19">
        <v>3085.8409999999999</v>
      </c>
      <c r="F30" s="19">
        <v>64.066999999999993</v>
      </c>
      <c r="G30" s="19">
        <v>10.509</v>
      </c>
    </row>
    <row r="31" spans="1:7" x14ac:dyDescent="0.25">
      <c r="B31" s="19">
        <v>3183</v>
      </c>
      <c r="C31" s="19">
        <v>9.4</v>
      </c>
      <c r="D31" s="19">
        <v>15.1</v>
      </c>
      <c r="E31" s="19">
        <v>3179.817</v>
      </c>
      <c r="F31" s="19">
        <v>77.497</v>
      </c>
      <c r="G31" s="19">
        <v>14</v>
      </c>
    </row>
    <row r="32" spans="1:7" x14ac:dyDescent="0.25">
      <c r="B32" s="19">
        <v>3278</v>
      </c>
      <c r="C32" s="19">
        <v>11.1</v>
      </c>
      <c r="D32" s="19">
        <v>13.3</v>
      </c>
      <c r="E32" s="19">
        <v>3273.2979999999998</v>
      </c>
      <c r="F32" s="19">
        <v>93.888000000000005</v>
      </c>
      <c r="G32" s="19">
        <v>18.125</v>
      </c>
    </row>
    <row r="33" spans="2:7" x14ac:dyDescent="0.25">
      <c r="B33" s="19">
        <v>3373</v>
      </c>
      <c r="C33" s="19">
        <v>12.9</v>
      </c>
      <c r="D33" s="19">
        <v>11.9</v>
      </c>
      <c r="E33" s="19">
        <v>3366.2179999999998</v>
      </c>
      <c r="F33" s="19">
        <v>113.16500000000001</v>
      </c>
      <c r="G33" s="19">
        <v>22.416</v>
      </c>
    </row>
    <row r="34" spans="2:7" x14ac:dyDescent="0.25">
      <c r="B34" s="19">
        <v>3469</v>
      </c>
      <c r="C34" s="19">
        <v>13.4</v>
      </c>
      <c r="D34" s="19">
        <v>13.8</v>
      </c>
      <c r="E34" s="19">
        <v>3459.701</v>
      </c>
      <c r="F34" s="19">
        <v>134.45400000000001</v>
      </c>
      <c r="G34" s="19">
        <v>27.279</v>
      </c>
    </row>
    <row r="35" spans="2:7" x14ac:dyDescent="0.25">
      <c r="B35" s="19">
        <v>3564</v>
      </c>
      <c r="C35" s="19">
        <v>12.8</v>
      </c>
      <c r="D35" s="19">
        <v>24.8</v>
      </c>
      <c r="E35" s="19">
        <v>3552.2429999999999</v>
      </c>
      <c r="F35" s="19">
        <v>154.70099999999999</v>
      </c>
      <c r="G35" s="19">
        <v>34.32</v>
      </c>
    </row>
    <row r="36" spans="2:7" x14ac:dyDescent="0.25">
      <c r="B36" s="19">
        <v>3659</v>
      </c>
      <c r="C36" s="19">
        <v>13.7</v>
      </c>
      <c r="D36" s="19">
        <v>27</v>
      </c>
      <c r="E36" s="19">
        <v>3644.7139999999999</v>
      </c>
      <c r="F36" s="19">
        <v>174.27799999999999</v>
      </c>
      <c r="G36" s="19">
        <v>43.841999999999999</v>
      </c>
    </row>
    <row r="37" spans="2:7" x14ac:dyDescent="0.25">
      <c r="B37" s="19">
        <v>3754</v>
      </c>
      <c r="C37" s="19">
        <v>16.2</v>
      </c>
      <c r="D37" s="19">
        <v>25.3</v>
      </c>
      <c r="E37" s="19">
        <v>3736.491</v>
      </c>
      <c r="F37" s="19">
        <v>196.286</v>
      </c>
      <c r="G37" s="19">
        <v>54.613999999999997</v>
      </c>
    </row>
    <row r="38" spans="2:7" x14ac:dyDescent="0.25">
      <c r="B38" s="19">
        <v>3849</v>
      </c>
      <c r="C38" s="19">
        <v>17.8</v>
      </c>
      <c r="D38" s="19">
        <v>19.899999999999999</v>
      </c>
      <c r="E38" s="19">
        <v>3827.3429999999998</v>
      </c>
      <c r="F38" s="19">
        <v>221.92400000000001</v>
      </c>
      <c r="G38" s="19">
        <v>65.221999999999994</v>
      </c>
    </row>
    <row r="39" spans="2:7" x14ac:dyDescent="0.25">
      <c r="B39" s="19">
        <v>3944</v>
      </c>
      <c r="C39" s="19">
        <v>19.3</v>
      </c>
      <c r="D39" s="19">
        <v>14.7</v>
      </c>
      <c r="E39" s="19">
        <v>3917.4110000000001</v>
      </c>
      <c r="F39" s="19">
        <v>250.767</v>
      </c>
      <c r="G39" s="19">
        <v>74.149000000000001</v>
      </c>
    </row>
    <row r="40" spans="2:7" x14ac:dyDescent="0.25">
      <c r="B40" s="19">
        <v>4039</v>
      </c>
      <c r="C40" s="19">
        <v>19.600000000000001</v>
      </c>
      <c r="D40" s="19">
        <v>11.6</v>
      </c>
      <c r="E40" s="19">
        <v>4006.9920000000002</v>
      </c>
      <c r="F40" s="19">
        <v>281.56200000000001</v>
      </c>
      <c r="G40" s="19">
        <v>81.337000000000003</v>
      </c>
    </row>
    <row r="41" spans="2:7" x14ac:dyDescent="0.25">
      <c r="B41" s="19">
        <v>4135</v>
      </c>
      <c r="C41" s="19">
        <v>17.399999999999999</v>
      </c>
      <c r="D41" s="19">
        <v>12.2</v>
      </c>
      <c r="E41" s="19">
        <v>4098.0259999999998</v>
      </c>
      <c r="F41" s="19">
        <v>311.36799999999999</v>
      </c>
      <c r="G41" s="19">
        <v>87.608999999999995</v>
      </c>
    </row>
    <row r="42" spans="2:7" x14ac:dyDescent="0.25">
      <c r="B42" s="19">
        <v>4230</v>
      </c>
      <c r="C42" s="19">
        <v>15.1</v>
      </c>
      <c r="D42" s="19">
        <v>12.9</v>
      </c>
      <c r="E42" s="19">
        <v>4189.2240000000002</v>
      </c>
      <c r="F42" s="19">
        <v>337.31700000000001</v>
      </c>
      <c r="G42" s="19">
        <v>93.373999999999995</v>
      </c>
    </row>
    <row r="43" spans="2:7" x14ac:dyDescent="0.25">
      <c r="B43" s="19">
        <v>4325</v>
      </c>
      <c r="C43" s="19">
        <v>13.1</v>
      </c>
      <c r="D43" s="19">
        <v>12.2</v>
      </c>
      <c r="E43" s="19">
        <v>4281.357</v>
      </c>
      <c r="F43" s="19">
        <v>359.904</v>
      </c>
      <c r="G43" s="19">
        <v>98.412000000000006</v>
      </c>
    </row>
    <row r="44" spans="2:7" x14ac:dyDescent="0.25">
      <c r="B44" s="19">
        <v>4420</v>
      </c>
      <c r="C44" s="19">
        <v>10.5</v>
      </c>
      <c r="D44" s="19">
        <v>9.3000000000000007</v>
      </c>
      <c r="E44" s="19">
        <v>4374.3429999999998</v>
      </c>
      <c r="F44" s="19">
        <v>378.97199999999998</v>
      </c>
      <c r="G44" s="19">
        <v>102.087</v>
      </c>
    </row>
    <row r="45" spans="2:7" x14ac:dyDescent="0.25">
      <c r="B45" s="19">
        <v>4515</v>
      </c>
      <c r="C45" s="19">
        <v>10.4</v>
      </c>
      <c r="D45" s="19">
        <v>12.7</v>
      </c>
      <c r="E45" s="19">
        <v>4467.768</v>
      </c>
      <c r="F45" s="19">
        <v>395.88</v>
      </c>
      <c r="G45" s="19">
        <v>105.371</v>
      </c>
    </row>
    <row r="46" spans="2:7" x14ac:dyDescent="0.25">
      <c r="B46" s="19">
        <v>4611</v>
      </c>
      <c r="C46" s="19">
        <v>11.1</v>
      </c>
      <c r="D46" s="19">
        <v>13.6</v>
      </c>
      <c r="E46" s="19">
        <v>4562.0829999999996</v>
      </c>
      <c r="F46" s="19">
        <v>413.315</v>
      </c>
      <c r="G46" s="19">
        <v>109.449</v>
      </c>
    </row>
    <row r="47" spans="2:7" x14ac:dyDescent="0.25">
      <c r="B47" s="19">
        <v>4706</v>
      </c>
      <c r="C47" s="19">
        <v>12</v>
      </c>
      <c r="D47" s="19">
        <v>12.9</v>
      </c>
      <c r="E47" s="19">
        <v>4655.1580000000004</v>
      </c>
      <c r="F47" s="19">
        <v>431.83</v>
      </c>
      <c r="G47" s="19">
        <v>113.804</v>
      </c>
    </row>
    <row r="48" spans="2:7" x14ac:dyDescent="0.25">
      <c r="B48" s="19">
        <v>4801</v>
      </c>
      <c r="C48" s="19">
        <v>12.1</v>
      </c>
      <c r="D48" s="19">
        <v>6.4</v>
      </c>
      <c r="E48" s="19">
        <v>4748.0690000000004</v>
      </c>
      <c r="F48" s="19">
        <v>451.35199999999998</v>
      </c>
      <c r="G48" s="19">
        <v>117.119</v>
      </c>
    </row>
    <row r="49" spans="2:7" x14ac:dyDescent="0.25">
      <c r="B49" s="19">
        <v>4896</v>
      </c>
      <c r="C49" s="19">
        <v>11.9</v>
      </c>
      <c r="D49" s="19">
        <v>7.1</v>
      </c>
      <c r="E49" s="19">
        <v>4840.9930000000004</v>
      </c>
      <c r="F49" s="19">
        <v>470.96699999999998</v>
      </c>
      <c r="G49" s="19">
        <v>119.43899999999999</v>
      </c>
    </row>
    <row r="50" spans="2:7" x14ac:dyDescent="0.25">
      <c r="B50" s="19">
        <v>4991</v>
      </c>
      <c r="C50" s="19">
        <v>9.4</v>
      </c>
      <c r="D50" s="19">
        <v>3.5</v>
      </c>
      <c r="E50" s="19">
        <v>4934.3500000000004</v>
      </c>
      <c r="F50" s="19">
        <v>488.43299999999999</v>
      </c>
      <c r="G50" s="19">
        <v>121.124</v>
      </c>
    </row>
    <row r="51" spans="2:7" x14ac:dyDescent="0.25">
      <c r="B51" s="19">
        <v>5086</v>
      </c>
      <c r="C51" s="19">
        <v>9.6999999999999993</v>
      </c>
      <c r="D51" s="19">
        <v>9</v>
      </c>
      <c r="E51" s="19">
        <v>5028.0360000000001</v>
      </c>
      <c r="F51" s="19">
        <v>504.08199999999999</v>
      </c>
      <c r="G51" s="19">
        <v>122.849</v>
      </c>
    </row>
    <row r="52" spans="2:7" x14ac:dyDescent="0.25">
      <c r="B52" s="19">
        <v>5181</v>
      </c>
      <c r="C52" s="19">
        <v>9</v>
      </c>
      <c r="D52" s="19">
        <v>15.7</v>
      </c>
      <c r="E52" s="19">
        <v>5121.7759999999998</v>
      </c>
      <c r="F52" s="19">
        <v>519.14</v>
      </c>
      <c r="G52" s="19">
        <v>126.11199999999999</v>
      </c>
    </row>
    <row r="53" spans="2:7" x14ac:dyDescent="0.25">
      <c r="B53" s="19">
        <v>5277</v>
      </c>
      <c r="C53" s="19">
        <v>6.6</v>
      </c>
      <c r="D53" s="19">
        <v>19</v>
      </c>
      <c r="E53" s="19">
        <v>5216.8810000000003</v>
      </c>
      <c r="F53" s="19">
        <v>531.58699999999999</v>
      </c>
      <c r="G53" s="19">
        <v>129.941</v>
      </c>
    </row>
    <row r="54" spans="2:7" x14ac:dyDescent="0.25">
      <c r="B54" s="19">
        <v>5372</v>
      </c>
      <c r="C54" s="19">
        <v>4.7</v>
      </c>
      <c r="D54" s="19">
        <v>22.6</v>
      </c>
      <c r="E54" s="19">
        <v>5311.415</v>
      </c>
      <c r="F54" s="19">
        <v>540.34299999999996</v>
      </c>
      <c r="G54" s="19">
        <v>133.214</v>
      </c>
    </row>
    <row r="55" spans="2:7" x14ac:dyDescent="0.25">
      <c r="B55" s="19">
        <v>5467</v>
      </c>
      <c r="C55" s="19">
        <v>2.8</v>
      </c>
      <c r="D55" s="19">
        <v>29.6</v>
      </c>
      <c r="E55" s="19">
        <v>5406.2079999999996</v>
      </c>
      <c r="F55" s="19">
        <v>545.95500000000004</v>
      </c>
      <c r="G55" s="19">
        <v>135.857</v>
      </c>
    </row>
    <row r="56" spans="2:7" x14ac:dyDescent="0.25">
      <c r="B56" s="19">
        <v>5562</v>
      </c>
      <c r="C56" s="19">
        <v>1.8</v>
      </c>
      <c r="D56" s="19">
        <v>49</v>
      </c>
      <c r="E56" s="19">
        <v>5501.1319999999996</v>
      </c>
      <c r="F56" s="19">
        <v>548.95100000000002</v>
      </c>
      <c r="G56" s="19">
        <v>138.12899999999999</v>
      </c>
    </row>
    <row r="57" spans="2:7" x14ac:dyDescent="0.25">
      <c r="B57" s="19">
        <v>5657</v>
      </c>
      <c r="C57" s="19">
        <v>1.2</v>
      </c>
      <c r="D57" s="19">
        <v>104.3</v>
      </c>
      <c r="E57" s="19">
        <v>5596.1030000000001</v>
      </c>
      <c r="F57" s="19">
        <v>549.68399999999997</v>
      </c>
      <c r="G57" s="19">
        <v>140.21899999999999</v>
      </c>
    </row>
    <row r="58" spans="2:7" x14ac:dyDescent="0.25">
      <c r="B58" s="19">
        <v>5752</v>
      </c>
      <c r="C58" s="19">
        <v>1</v>
      </c>
      <c r="D58" s="19">
        <v>77.599999999999994</v>
      </c>
      <c r="E58" s="19">
        <v>5691.0860000000002</v>
      </c>
      <c r="F58" s="19">
        <v>549.61699999999996</v>
      </c>
      <c r="G58" s="19">
        <v>141.99199999999999</v>
      </c>
    </row>
    <row r="59" spans="2:7" x14ac:dyDescent="0.25">
      <c r="B59" s="19">
        <v>5848</v>
      </c>
      <c r="C59" s="19">
        <v>1</v>
      </c>
      <c r="D59" s="19">
        <v>62.8</v>
      </c>
      <c r="E59" s="19">
        <v>5787.0720000000001</v>
      </c>
      <c r="F59" s="19">
        <v>550.17999999999995</v>
      </c>
      <c r="G59" s="19">
        <v>143.55600000000001</v>
      </c>
    </row>
    <row r="60" spans="2:7" x14ac:dyDescent="0.25">
      <c r="B60" s="19">
        <v>5939</v>
      </c>
      <c r="C60" s="19">
        <v>0.8</v>
      </c>
      <c r="D60" s="19">
        <v>42.3</v>
      </c>
      <c r="E60" s="19">
        <v>5878.0609999999997</v>
      </c>
      <c r="F60" s="19">
        <v>551.01199999999994</v>
      </c>
      <c r="G60" s="19">
        <v>144.69</v>
      </c>
    </row>
    <row r="61" spans="2:7" x14ac:dyDescent="0.25">
      <c r="B61" s="19">
        <v>6034</v>
      </c>
      <c r="C61" s="19">
        <v>0.5</v>
      </c>
      <c r="D61" s="19">
        <v>42.3</v>
      </c>
      <c r="E61" s="19">
        <v>5973.0550000000003</v>
      </c>
      <c r="F61" s="19">
        <v>551.80899999999997</v>
      </c>
      <c r="G61" s="19">
        <v>145.41499999999999</v>
      </c>
    </row>
    <row r="62" spans="2:7" x14ac:dyDescent="0.25">
      <c r="B62" s="19">
        <v>6082</v>
      </c>
      <c r="C62" s="19">
        <v>5.5</v>
      </c>
      <c r="D62" s="19">
        <v>104.2</v>
      </c>
      <c r="E62" s="19">
        <v>6020.9769999999999</v>
      </c>
      <c r="F62" s="19">
        <v>551.4</v>
      </c>
      <c r="G62" s="19">
        <v>147.78800000000001</v>
      </c>
    </row>
    <row r="63" spans="2:7" x14ac:dyDescent="0.25">
      <c r="B63" s="19">
        <v>6129</v>
      </c>
      <c r="C63" s="19">
        <v>11.5</v>
      </c>
      <c r="D63" s="19">
        <v>101.9</v>
      </c>
      <c r="E63" s="19">
        <v>6067.44</v>
      </c>
      <c r="F63" s="19">
        <v>549.88</v>
      </c>
      <c r="G63" s="19">
        <v>154.56200000000001</v>
      </c>
    </row>
    <row r="64" spans="2:7" x14ac:dyDescent="0.25">
      <c r="B64" s="19">
        <v>6177</v>
      </c>
      <c r="C64" s="19">
        <v>15.4</v>
      </c>
      <c r="D64" s="19">
        <v>106.1</v>
      </c>
      <c r="E64" s="19">
        <v>6114.1149999999998</v>
      </c>
      <c r="F64" s="19">
        <v>547.125</v>
      </c>
      <c r="G64" s="19">
        <v>165.37200000000001</v>
      </c>
    </row>
    <row r="65" spans="2:7" x14ac:dyDescent="0.25">
      <c r="B65" s="19">
        <v>6224</v>
      </c>
      <c r="C65" s="19">
        <v>17.100000000000001</v>
      </c>
      <c r="D65" s="19">
        <v>102.2</v>
      </c>
      <c r="E65" s="19">
        <v>6159.2370000000001</v>
      </c>
      <c r="F65" s="19">
        <v>543.93299999999999</v>
      </c>
      <c r="G65" s="19">
        <v>178.12299999999999</v>
      </c>
    </row>
    <row r="66" spans="2:7" x14ac:dyDescent="0.25">
      <c r="B66" s="19">
        <v>6272</v>
      </c>
      <c r="C66" s="19">
        <v>17.8</v>
      </c>
      <c r="D66" s="19">
        <v>98.8</v>
      </c>
      <c r="E66" s="19">
        <v>6205.0290000000005</v>
      </c>
      <c r="F66" s="19">
        <v>541.32000000000005</v>
      </c>
      <c r="G66" s="19">
        <v>192.27099999999999</v>
      </c>
    </row>
    <row r="67" spans="2:7" x14ac:dyDescent="0.25">
      <c r="B67" s="19">
        <v>6319</v>
      </c>
      <c r="C67" s="19">
        <v>20.6</v>
      </c>
      <c r="D67" s="19">
        <v>96.1</v>
      </c>
      <c r="E67" s="19">
        <v>6249.4120000000003</v>
      </c>
      <c r="F67" s="19">
        <v>539.34199999999998</v>
      </c>
      <c r="G67" s="19">
        <v>207.595</v>
      </c>
    </row>
    <row r="68" spans="2:7" x14ac:dyDescent="0.25">
      <c r="B68" s="19">
        <v>6367</v>
      </c>
      <c r="C68" s="19">
        <v>26.2</v>
      </c>
      <c r="D68" s="19">
        <v>99.3</v>
      </c>
      <c r="E68" s="19">
        <v>6293.4480000000003</v>
      </c>
      <c r="F68" s="19">
        <v>536.73</v>
      </c>
      <c r="G68" s="19">
        <v>226.464</v>
      </c>
    </row>
    <row r="69" spans="2:7" x14ac:dyDescent="0.25">
      <c r="B69" s="19">
        <v>6415</v>
      </c>
      <c r="C69" s="19">
        <v>31.7</v>
      </c>
      <c r="D69" s="19">
        <v>95.9</v>
      </c>
      <c r="E69" s="19">
        <v>6335.4369999999999</v>
      </c>
      <c r="F69" s="19">
        <v>533.71799999999996</v>
      </c>
      <c r="G69" s="19">
        <v>249.48500000000001</v>
      </c>
    </row>
    <row r="70" spans="2:7" x14ac:dyDescent="0.25">
      <c r="B70" s="19">
        <v>6462</v>
      </c>
      <c r="C70" s="19">
        <v>35.299999999999997</v>
      </c>
      <c r="D70" s="19">
        <v>92.5</v>
      </c>
      <c r="E70" s="19">
        <v>6374.6260000000002</v>
      </c>
      <c r="F70" s="19">
        <v>531.85599999999999</v>
      </c>
      <c r="G70" s="19">
        <v>275.34500000000003</v>
      </c>
    </row>
    <row r="71" spans="2:7" x14ac:dyDescent="0.25">
      <c r="B71" s="19">
        <v>6510</v>
      </c>
      <c r="C71" s="19">
        <v>37.6</v>
      </c>
      <c r="D71" s="19">
        <v>89.1</v>
      </c>
      <c r="E71" s="19">
        <v>6413.2380000000003</v>
      </c>
      <c r="F71" s="19">
        <v>531.48099999999999</v>
      </c>
      <c r="G71" s="19">
        <v>303.84899999999999</v>
      </c>
    </row>
    <row r="72" spans="2:7" x14ac:dyDescent="0.25">
      <c r="B72" s="19">
        <v>6557</v>
      </c>
      <c r="C72" s="19">
        <v>40.9</v>
      </c>
      <c r="D72" s="19">
        <v>91.5</v>
      </c>
      <c r="E72" s="19">
        <v>6449.6310000000003</v>
      </c>
      <c r="F72" s="19">
        <v>531.303</v>
      </c>
      <c r="G72" s="19">
        <v>333.577</v>
      </c>
    </row>
    <row r="73" spans="2:7" x14ac:dyDescent="0.25">
      <c r="B73" s="19">
        <v>6605</v>
      </c>
      <c r="C73" s="19">
        <v>43.4</v>
      </c>
      <c r="D73" s="19">
        <v>92.6</v>
      </c>
      <c r="E73" s="19">
        <v>6485.2160000000003</v>
      </c>
      <c r="F73" s="19">
        <v>530.14400000000001</v>
      </c>
      <c r="G73" s="19">
        <v>365.76400000000001</v>
      </c>
    </row>
    <row r="74" spans="2:7" x14ac:dyDescent="0.25">
      <c r="B74" s="19">
        <v>6653</v>
      </c>
      <c r="C74" s="19">
        <v>49.8</v>
      </c>
      <c r="D74" s="19">
        <v>94.6</v>
      </c>
      <c r="E74" s="19">
        <v>6518.1809999999996</v>
      </c>
      <c r="F74" s="19">
        <v>527.923</v>
      </c>
      <c r="G74" s="19">
        <v>400.54700000000003</v>
      </c>
    </row>
    <row r="75" spans="2:7" x14ac:dyDescent="0.25">
      <c r="B75" s="19">
        <v>6700</v>
      </c>
      <c r="C75" s="19">
        <v>54.7</v>
      </c>
      <c r="D75" s="19">
        <v>95.6</v>
      </c>
      <c r="E75" s="19">
        <v>6546.9470000000001</v>
      </c>
      <c r="F75" s="19">
        <v>524.61</v>
      </c>
      <c r="G75" s="19">
        <v>437.55</v>
      </c>
    </row>
    <row r="76" spans="2:7" x14ac:dyDescent="0.25">
      <c r="B76" s="19">
        <v>6748</v>
      </c>
      <c r="C76" s="19">
        <v>57.3</v>
      </c>
      <c r="D76" s="19">
        <v>95.5</v>
      </c>
      <c r="E76" s="19">
        <v>6573.7860000000001</v>
      </c>
      <c r="F76" s="19">
        <v>520.76199999999994</v>
      </c>
      <c r="G76" s="19">
        <v>477.15300000000002</v>
      </c>
    </row>
    <row r="77" spans="2:7" x14ac:dyDescent="0.25">
      <c r="B77" s="19">
        <v>6795</v>
      </c>
      <c r="C77" s="19">
        <v>60.6</v>
      </c>
      <c r="D77" s="19">
        <v>93</v>
      </c>
      <c r="E77" s="19">
        <v>6598.027</v>
      </c>
      <c r="F77" s="19">
        <v>517.79399999999998</v>
      </c>
      <c r="G77" s="19">
        <v>517.29899999999998</v>
      </c>
    </row>
    <row r="78" spans="2:7" x14ac:dyDescent="0.25">
      <c r="B78" s="19">
        <v>6843</v>
      </c>
      <c r="C78" s="19">
        <v>63.4</v>
      </c>
      <c r="D78" s="19">
        <v>90.9</v>
      </c>
      <c r="E78" s="19">
        <v>6620.5609999999997</v>
      </c>
      <c r="F78" s="19">
        <v>516.36199999999997</v>
      </c>
      <c r="G78" s="19">
        <v>559.649</v>
      </c>
    </row>
    <row r="79" spans="2:7" x14ac:dyDescent="0.25">
      <c r="B79" s="19">
        <v>6890</v>
      </c>
      <c r="C79" s="19">
        <v>67.8</v>
      </c>
      <c r="D79" s="19">
        <v>90.6</v>
      </c>
      <c r="E79" s="19">
        <v>6639.9719999999998</v>
      </c>
      <c r="F79" s="19">
        <v>515.80399999999997</v>
      </c>
      <c r="G79" s="19">
        <v>602.43700000000001</v>
      </c>
    </row>
    <row r="80" spans="2:7" x14ac:dyDescent="0.25">
      <c r="B80" s="19">
        <v>6938</v>
      </c>
      <c r="C80" s="19">
        <v>74.599999999999994</v>
      </c>
      <c r="D80" s="19">
        <v>89.5</v>
      </c>
      <c r="E80" s="19">
        <v>6655.433</v>
      </c>
      <c r="F80" s="19">
        <v>515.77300000000002</v>
      </c>
      <c r="G80" s="19">
        <v>647.84799999999996</v>
      </c>
    </row>
    <row r="81" spans="2:7" x14ac:dyDescent="0.25">
      <c r="B81" s="19">
        <v>6986</v>
      </c>
      <c r="C81" s="19">
        <v>80.5</v>
      </c>
      <c r="D81" s="19">
        <v>89.5</v>
      </c>
      <c r="E81" s="19">
        <v>6665.7759999999998</v>
      </c>
      <c r="F81" s="19">
        <v>516.18200000000002</v>
      </c>
      <c r="G81" s="19">
        <v>694.697</v>
      </c>
    </row>
    <row r="82" spans="2:7" x14ac:dyDescent="0.25">
      <c r="B82" s="19">
        <v>7033</v>
      </c>
      <c r="C82" s="19">
        <v>84.5</v>
      </c>
      <c r="D82" s="19">
        <v>89.5</v>
      </c>
      <c r="E82" s="19">
        <v>6671.91</v>
      </c>
      <c r="F82" s="19">
        <v>516.58900000000006</v>
      </c>
      <c r="G82" s="19">
        <v>741.28399999999999</v>
      </c>
    </row>
    <row r="83" spans="2:7" x14ac:dyDescent="0.25">
      <c r="B83" s="19">
        <v>7232</v>
      </c>
      <c r="C83" s="19">
        <v>90.8</v>
      </c>
      <c r="D83" s="19">
        <v>87.9</v>
      </c>
      <c r="E83" s="19">
        <v>6680.0659999999998</v>
      </c>
      <c r="F83" s="19">
        <v>521.10400000000004</v>
      </c>
      <c r="G83" s="19">
        <v>939.95899999999995</v>
      </c>
    </row>
    <row r="84" spans="2:7" x14ac:dyDescent="0.25">
      <c r="B84" s="19">
        <v>7339</v>
      </c>
      <c r="C84" s="19">
        <v>92.7</v>
      </c>
      <c r="D84" s="19">
        <v>88.6</v>
      </c>
      <c r="E84" s="19">
        <v>6676.7979999999998</v>
      </c>
      <c r="F84" s="19">
        <v>524.37</v>
      </c>
      <c r="G84" s="19">
        <v>1046.8530000000001</v>
      </c>
    </row>
    <row r="85" spans="2:7" x14ac:dyDescent="0.25">
      <c r="B85" s="19">
        <v>7434</v>
      </c>
      <c r="C85" s="19">
        <v>92.7</v>
      </c>
      <c r="D85" s="19">
        <v>88.7</v>
      </c>
      <c r="E85" s="19">
        <v>6672.3230000000003</v>
      </c>
      <c r="F85" s="19">
        <v>526.60599999999999</v>
      </c>
      <c r="G85" s="19">
        <v>1141.721</v>
      </c>
    </row>
    <row r="86" spans="2:7" x14ac:dyDescent="0.25">
      <c r="B86" s="19">
        <v>7529</v>
      </c>
      <c r="C86" s="19">
        <v>91.6</v>
      </c>
      <c r="D86" s="19">
        <v>90.1</v>
      </c>
      <c r="E86" s="19">
        <v>6668.759</v>
      </c>
      <c r="F86" s="19">
        <v>527.59900000000005</v>
      </c>
      <c r="G86" s="19">
        <v>1236.645</v>
      </c>
    </row>
    <row r="87" spans="2:7" x14ac:dyDescent="0.25">
      <c r="B87" s="19">
        <v>7624</v>
      </c>
      <c r="C87" s="19">
        <v>88</v>
      </c>
      <c r="D87" s="19">
        <v>90.5</v>
      </c>
      <c r="E87" s="19">
        <v>6669.0910000000003</v>
      </c>
      <c r="F87" s="19">
        <v>527.10199999999998</v>
      </c>
      <c r="G87" s="19">
        <v>1331.6279999999999</v>
      </c>
    </row>
    <row r="88" spans="2:7" x14ac:dyDescent="0.25">
      <c r="B88" s="19">
        <v>7720</v>
      </c>
      <c r="C88" s="19">
        <v>88.6</v>
      </c>
      <c r="D88" s="19">
        <v>89.8</v>
      </c>
      <c r="E88" s="19">
        <v>6671.9390000000003</v>
      </c>
      <c r="F88" s="19">
        <v>526.851</v>
      </c>
      <c r="G88" s="19">
        <v>1427.5840000000001</v>
      </c>
    </row>
    <row r="89" spans="2:7" x14ac:dyDescent="0.25">
      <c r="B89" s="19">
        <v>7815</v>
      </c>
      <c r="C89" s="19">
        <v>90.2</v>
      </c>
      <c r="D89" s="19">
        <v>89.9</v>
      </c>
      <c r="E89" s="19">
        <v>6672.933</v>
      </c>
      <c r="F89" s="19">
        <v>527.09900000000005</v>
      </c>
      <c r="G89" s="19">
        <v>1522.576</v>
      </c>
    </row>
    <row r="90" spans="2:7" x14ac:dyDescent="0.25">
      <c r="B90" s="19">
        <v>7910</v>
      </c>
      <c r="C90" s="19">
        <v>90.7</v>
      </c>
      <c r="D90" s="19">
        <v>89.3</v>
      </c>
      <c r="E90" s="19">
        <v>6672.1869999999999</v>
      </c>
      <c r="F90" s="19">
        <v>527.76300000000003</v>
      </c>
      <c r="G90" s="19">
        <v>1617.57</v>
      </c>
    </row>
    <row r="91" spans="2:7" x14ac:dyDescent="0.25">
      <c r="B91" s="19">
        <v>8005</v>
      </c>
      <c r="C91" s="19">
        <v>88.2</v>
      </c>
      <c r="D91" s="19">
        <v>88.4</v>
      </c>
      <c r="E91" s="19">
        <v>6673.0990000000002</v>
      </c>
      <c r="F91" s="19">
        <v>529.66899999999998</v>
      </c>
      <c r="G91" s="19">
        <v>1712.538</v>
      </c>
    </row>
    <row r="92" spans="2:7" x14ac:dyDescent="0.25">
      <c r="B92" s="19">
        <v>8100</v>
      </c>
      <c r="C92" s="19">
        <v>87.9</v>
      </c>
      <c r="D92" s="19">
        <v>87.6</v>
      </c>
      <c r="E92" s="19">
        <v>6676.3320000000003</v>
      </c>
      <c r="F92" s="19">
        <v>532.98199999999997</v>
      </c>
      <c r="G92" s="19">
        <v>1807.424</v>
      </c>
    </row>
    <row r="93" spans="2:7" x14ac:dyDescent="0.25">
      <c r="B93" s="19">
        <v>8195</v>
      </c>
      <c r="C93" s="19">
        <v>89.3</v>
      </c>
      <c r="D93" s="19">
        <v>87.1</v>
      </c>
      <c r="E93" s="19">
        <v>6678.6530000000002</v>
      </c>
      <c r="F93" s="19">
        <v>537.37300000000005</v>
      </c>
      <c r="G93" s="19">
        <v>1902.2909999999999</v>
      </c>
    </row>
    <row r="94" spans="2:7" x14ac:dyDescent="0.25">
      <c r="B94" s="19">
        <v>8290</v>
      </c>
      <c r="C94" s="19">
        <v>88</v>
      </c>
      <c r="D94" s="19">
        <v>87.2</v>
      </c>
      <c r="E94" s="19">
        <v>6680.8909999999996</v>
      </c>
      <c r="F94" s="19">
        <v>542.09500000000003</v>
      </c>
      <c r="G94" s="19">
        <v>1997.145</v>
      </c>
    </row>
    <row r="95" spans="2:7" x14ac:dyDescent="0.25">
      <c r="B95" s="19">
        <v>8386</v>
      </c>
      <c r="C95" s="19">
        <v>88.1</v>
      </c>
      <c r="D95" s="19">
        <v>87.5</v>
      </c>
      <c r="E95" s="19">
        <v>6684.1580000000004</v>
      </c>
      <c r="F95" s="19">
        <v>546.53099999999995</v>
      </c>
      <c r="G95" s="19">
        <v>2092.9870000000001</v>
      </c>
    </row>
    <row r="96" spans="2:7" x14ac:dyDescent="0.25">
      <c r="B96" s="19">
        <v>8481</v>
      </c>
      <c r="C96" s="19">
        <v>89.3</v>
      </c>
      <c r="D96" s="19">
        <v>87.2</v>
      </c>
      <c r="E96" s="19">
        <v>6686.3130000000001</v>
      </c>
      <c r="F96" s="19">
        <v>550.923</v>
      </c>
      <c r="G96" s="19">
        <v>2187.8589999999999</v>
      </c>
    </row>
    <row r="97" spans="2:7" x14ac:dyDescent="0.25">
      <c r="B97" s="19">
        <v>8576</v>
      </c>
      <c r="C97" s="19">
        <v>90.7</v>
      </c>
      <c r="D97" s="19">
        <v>86.9</v>
      </c>
      <c r="E97" s="19">
        <v>6686.3130000000001</v>
      </c>
      <c r="F97" s="19">
        <v>555.81200000000001</v>
      </c>
      <c r="G97" s="19">
        <v>2282.7310000000002</v>
      </c>
    </row>
    <row r="98" spans="2:7" x14ac:dyDescent="0.25">
      <c r="B98" s="19">
        <v>8671</v>
      </c>
      <c r="C98" s="19">
        <v>89.7</v>
      </c>
      <c r="D98" s="19">
        <v>88.6</v>
      </c>
      <c r="E98" s="19">
        <v>6685.9809999999998</v>
      </c>
      <c r="F98" s="19">
        <v>559.54100000000005</v>
      </c>
      <c r="G98" s="19">
        <v>2377.652</v>
      </c>
    </row>
    <row r="99" spans="2:7" x14ac:dyDescent="0.25">
      <c r="B99" s="19">
        <v>8766</v>
      </c>
      <c r="C99" s="19">
        <v>91.5</v>
      </c>
      <c r="D99" s="19">
        <v>89.1</v>
      </c>
      <c r="E99" s="19">
        <v>6684.9859999999999</v>
      </c>
      <c r="F99" s="19">
        <v>561.447</v>
      </c>
      <c r="G99" s="19">
        <v>2472.6239999999998</v>
      </c>
    </row>
    <row r="100" spans="2:7" x14ac:dyDescent="0.25">
      <c r="B100" s="19">
        <v>8862</v>
      </c>
      <c r="C100" s="19">
        <v>89.8</v>
      </c>
      <c r="D100" s="19">
        <v>88.2</v>
      </c>
      <c r="E100" s="19">
        <v>6683.8969999999999</v>
      </c>
      <c r="F100" s="19">
        <v>563.70899999999995</v>
      </c>
      <c r="G100" s="19">
        <v>2568.5859999999998</v>
      </c>
    </row>
    <row r="101" spans="2:7" x14ac:dyDescent="0.25">
      <c r="B101" s="19">
        <v>8957</v>
      </c>
      <c r="C101" s="19">
        <v>87.6</v>
      </c>
      <c r="D101" s="19">
        <v>90.9</v>
      </c>
      <c r="E101" s="19">
        <v>6686.0529999999999</v>
      </c>
      <c r="F101" s="19">
        <v>564.45600000000002</v>
      </c>
      <c r="G101" s="19">
        <v>2663.5439999999999</v>
      </c>
    </row>
    <row r="102" spans="2:7" x14ac:dyDescent="0.25">
      <c r="B102" s="19">
        <v>9052</v>
      </c>
      <c r="C102" s="19">
        <v>88.6</v>
      </c>
      <c r="D102" s="19">
        <v>91.9</v>
      </c>
      <c r="E102" s="19">
        <v>6689.2030000000004</v>
      </c>
      <c r="F102" s="19">
        <v>562.13599999999997</v>
      </c>
      <c r="G102" s="19">
        <v>2758.4609999999998</v>
      </c>
    </row>
    <row r="103" spans="2:7" x14ac:dyDescent="0.25">
      <c r="B103" s="19">
        <v>9147</v>
      </c>
      <c r="C103" s="19">
        <v>90</v>
      </c>
      <c r="D103" s="19">
        <v>92.3</v>
      </c>
      <c r="E103" s="19">
        <v>6690.3630000000003</v>
      </c>
      <c r="F103" s="19">
        <v>558.65499999999997</v>
      </c>
      <c r="G103" s="19">
        <v>2853.3879999999999</v>
      </c>
    </row>
    <row r="104" spans="2:7" x14ac:dyDescent="0.25">
      <c r="B104" s="19">
        <v>9242</v>
      </c>
      <c r="C104" s="19">
        <v>91.6</v>
      </c>
      <c r="D104" s="19">
        <v>92.7</v>
      </c>
      <c r="E104" s="19">
        <v>6689.0370000000003</v>
      </c>
      <c r="F104" s="19">
        <v>554.51199999999994</v>
      </c>
      <c r="G104" s="19">
        <v>2948.2849999999999</v>
      </c>
    </row>
    <row r="105" spans="2:7" x14ac:dyDescent="0.25">
      <c r="B105" s="19">
        <v>9338</v>
      </c>
      <c r="C105" s="19">
        <v>91.5</v>
      </c>
      <c r="D105" s="19">
        <v>92</v>
      </c>
      <c r="E105" s="19">
        <v>6686.44</v>
      </c>
      <c r="F105" s="19">
        <v>550.577</v>
      </c>
      <c r="G105" s="19">
        <v>3044.1689999999999</v>
      </c>
    </row>
    <row r="106" spans="2:7" x14ac:dyDescent="0.25">
      <c r="B106" s="19">
        <v>9433</v>
      </c>
      <c r="C106" s="19">
        <v>91</v>
      </c>
      <c r="D106" s="19">
        <v>90</v>
      </c>
      <c r="E106" s="19">
        <v>6684.3680000000004</v>
      </c>
      <c r="F106" s="19">
        <v>548.91999999999996</v>
      </c>
      <c r="G106" s="19">
        <v>3139.1260000000002</v>
      </c>
    </row>
    <row r="107" spans="2:7" x14ac:dyDescent="0.25">
      <c r="B107" s="19">
        <v>9528</v>
      </c>
      <c r="C107" s="19">
        <v>90.7</v>
      </c>
      <c r="D107" s="19">
        <v>88.7</v>
      </c>
      <c r="E107" s="19">
        <v>6682.9579999999996</v>
      </c>
      <c r="F107" s="19">
        <v>549.99699999999996</v>
      </c>
      <c r="G107" s="19">
        <v>3234.1080000000002</v>
      </c>
    </row>
    <row r="108" spans="2:7" x14ac:dyDescent="0.25">
      <c r="B108" s="19">
        <v>9623</v>
      </c>
      <c r="C108" s="19">
        <v>90.4</v>
      </c>
      <c r="D108" s="19">
        <v>89.1</v>
      </c>
      <c r="E108" s="19">
        <v>6682.0460000000003</v>
      </c>
      <c r="F108" s="19">
        <v>551.82100000000003</v>
      </c>
      <c r="G108" s="19">
        <v>3329.085</v>
      </c>
    </row>
    <row r="109" spans="2:7" x14ac:dyDescent="0.25">
      <c r="B109" s="19">
        <v>9718</v>
      </c>
      <c r="C109" s="19">
        <v>90.3</v>
      </c>
      <c r="D109" s="19">
        <v>88.9</v>
      </c>
      <c r="E109" s="19">
        <v>6681.4660000000003</v>
      </c>
      <c r="F109" s="19">
        <v>553.47900000000004</v>
      </c>
      <c r="G109" s="19">
        <v>3424.069</v>
      </c>
    </row>
    <row r="110" spans="2:7" x14ac:dyDescent="0.25">
      <c r="B110" s="19">
        <v>9813</v>
      </c>
      <c r="C110" s="19">
        <v>89.4</v>
      </c>
      <c r="D110" s="19">
        <v>87.2</v>
      </c>
      <c r="E110" s="19">
        <v>6681.7150000000001</v>
      </c>
      <c r="F110" s="19">
        <v>556.71100000000001</v>
      </c>
      <c r="G110" s="19">
        <v>3519.009</v>
      </c>
    </row>
    <row r="111" spans="2:7" x14ac:dyDescent="0.25">
      <c r="B111" s="19">
        <v>9909</v>
      </c>
      <c r="C111" s="19">
        <v>90.7</v>
      </c>
      <c r="D111" s="19">
        <v>87.1</v>
      </c>
      <c r="E111" s="19">
        <v>6681.6310000000003</v>
      </c>
      <c r="F111" s="19">
        <v>561.48400000000004</v>
      </c>
      <c r="G111" s="19">
        <v>3614.8890000000001</v>
      </c>
    </row>
    <row r="112" spans="2:7" x14ac:dyDescent="0.25">
      <c r="B112" s="19">
        <v>10004</v>
      </c>
      <c r="C112" s="19">
        <v>90.9</v>
      </c>
      <c r="D112" s="19">
        <v>88</v>
      </c>
      <c r="E112" s="19">
        <v>6680.3050000000003</v>
      </c>
      <c r="F112" s="19">
        <v>565.54499999999996</v>
      </c>
      <c r="G112" s="19">
        <v>3709.7910000000002</v>
      </c>
    </row>
    <row r="113" spans="2:7" x14ac:dyDescent="0.25">
      <c r="B113" s="19">
        <v>10099</v>
      </c>
      <c r="C113" s="19">
        <v>90.3</v>
      </c>
      <c r="D113" s="19">
        <v>89</v>
      </c>
      <c r="E113" s="19">
        <v>6679.31</v>
      </c>
      <c r="F113" s="19">
        <v>568.03200000000004</v>
      </c>
      <c r="G113" s="19">
        <v>3804.752</v>
      </c>
    </row>
    <row r="114" spans="2:7" x14ac:dyDescent="0.25">
      <c r="B114" s="19">
        <v>10194</v>
      </c>
      <c r="C114" s="19">
        <v>88.6</v>
      </c>
      <c r="D114" s="19">
        <v>89.7</v>
      </c>
      <c r="E114" s="19">
        <v>6680.2219999999998</v>
      </c>
      <c r="F114" s="19">
        <v>569.10900000000004</v>
      </c>
      <c r="G114" s="19">
        <v>3899.7370000000001</v>
      </c>
    </row>
    <row r="115" spans="2:7" x14ac:dyDescent="0.25">
      <c r="B115" s="19">
        <v>10289</v>
      </c>
      <c r="C115" s="19">
        <v>88.6</v>
      </c>
      <c r="D115" s="19">
        <v>89.2</v>
      </c>
      <c r="E115" s="19">
        <v>6682.5429999999997</v>
      </c>
      <c r="F115" s="19">
        <v>570.02099999999996</v>
      </c>
      <c r="G115" s="19">
        <v>3994.7040000000002</v>
      </c>
    </row>
    <row r="116" spans="2:7" x14ac:dyDescent="0.25">
      <c r="B116" s="19">
        <v>10385</v>
      </c>
      <c r="C116" s="19">
        <v>89.7</v>
      </c>
      <c r="D116" s="19">
        <v>89.5</v>
      </c>
      <c r="E116" s="19">
        <v>6683.9669999999996</v>
      </c>
      <c r="F116" s="19">
        <v>571.11</v>
      </c>
      <c r="G116" s="19">
        <v>4090.6860000000001</v>
      </c>
    </row>
    <row r="117" spans="2:7" x14ac:dyDescent="0.25">
      <c r="B117" s="19">
        <v>10480</v>
      </c>
      <c r="C117" s="19">
        <v>89.2</v>
      </c>
      <c r="D117" s="19">
        <v>89.1</v>
      </c>
      <c r="E117" s="19">
        <v>6684.8789999999999</v>
      </c>
      <c r="F117" s="19">
        <v>572.27</v>
      </c>
      <c r="G117" s="19">
        <v>4185.674</v>
      </c>
    </row>
    <row r="118" spans="2:7" x14ac:dyDescent="0.25">
      <c r="B118" s="19">
        <v>10575</v>
      </c>
      <c r="C118" s="19">
        <v>86.9</v>
      </c>
      <c r="D118" s="19">
        <v>89.8</v>
      </c>
      <c r="E118" s="19">
        <v>6688.1109999999999</v>
      </c>
      <c r="F118" s="19">
        <v>573.18200000000002</v>
      </c>
      <c r="G118" s="19">
        <v>4280.6080000000002</v>
      </c>
    </row>
    <row r="119" spans="2:7" x14ac:dyDescent="0.25">
      <c r="B119" s="19">
        <v>10670</v>
      </c>
      <c r="C119" s="19">
        <v>87.6</v>
      </c>
      <c r="D119" s="19">
        <v>90.1</v>
      </c>
      <c r="E119" s="19">
        <v>6692.6689999999999</v>
      </c>
      <c r="F119" s="19">
        <v>573.26499999999999</v>
      </c>
      <c r="G119" s="19">
        <v>4375.4979999999996</v>
      </c>
    </row>
    <row r="120" spans="2:7" x14ac:dyDescent="0.25">
      <c r="B120" s="19">
        <v>10765</v>
      </c>
      <c r="C120" s="19">
        <v>88.5</v>
      </c>
      <c r="D120" s="19">
        <v>90.6</v>
      </c>
      <c r="E120" s="19">
        <v>6695.902</v>
      </c>
      <c r="F120" s="19">
        <v>572.68499999999995</v>
      </c>
      <c r="G120" s="19">
        <v>4470.4399999999996</v>
      </c>
    </row>
    <row r="121" spans="2:7" x14ac:dyDescent="0.25">
      <c r="B121" s="19">
        <v>10861</v>
      </c>
      <c r="C121" s="19">
        <v>90.5</v>
      </c>
      <c r="D121" s="19">
        <v>91.2</v>
      </c>
      <c r="E121" s="19">
        <v>6696.7389999999996</v>
      </c>
      <c r="F121" s="19">
        <v>571.17700000000002</v>
      </c>
      <c r="G121" s="19">
        <v>4566.4189999999999</v>
      </c>
    </row>
    <row r="122" spans="2:7" x14ac:dyDescent="0.25">
      <c r="B122" s="19">
        <v>10956</v>
      </c>
      <c r="C122" s="19">
        <v>93.1</v>
      </c>
      <c r="D122" s="19">
        <v>89.9</v>
      </c>
      <c r="E122" s="19">
        <v>6693.7550000000001</v>
      </c>
      <c r="F122" s="19">
        <v>570.26499999999999</v>
      </c>
      <c r="G122" s="19">
        <v>4661.357</v>
      </c>
    </row>
    <row r="123" spans="2:7" x14ac:dyDescent="0.25">
      <c r="B123" s="19">
        <v>11028</v>
      </c>
      <c r="C123" s="19">
        <v>94.3</v>
      </c>
      <c r="D123" s="19">
        <v>89.9</v>
      </c>
      <c r="E123" s="19">
        <v>6689.1090000000004</v>
      </c>
      <c r="F123" s="19">
        <v>570.39</v>
      </c>
      <c r="G123" s="19">
        <v>4733.2060000000001</v>
      </c>
    </row>
    <row r="124" spans="2:7" x14ac:dyDescent="0.25">
      <c r="B124" s="19">
        <v>11096</v>
      </c>
      <c r="C124" s="19">
        <v>94.3</v>
      </c>
      <c r="D124" s="19">
        <v>89.9</v>
      </c>
      <c r="E124" s="19">
        <v>6684.0110000000004</v>
      </c>
      <c r="F124" s="19">
        <v>570.50900000000001</v>
      </c>
      <c r="G124" s="19">
        <v>4801.0140000000001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2013-10-17T13:50:31Z</dcterms:modified>
</cp:coreProperties>
</file>