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<sst xmlns="http://schemas.openxmlformats.org/spreadsheetml/2006/main" count="41" uniqueCount="37">
  <si>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</si>
  <si>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</si>
  <si>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</si>
  <si>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</si>
  <si>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</si>
  <si>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</si>
  <si>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</si>
  <si>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</si>
  <si>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</si>
  <si>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</si>
  <si>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</si>
  <si>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</si>
  <si>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</si>
  <si>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</si>
  <si>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</si>
  <si>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</si>
  <si>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</si>
  <si>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</si>
  <si>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</si>
  <si>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</si>
  <si>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</si>
  <si>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</si>
  <si>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</si>
  <si>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</si>
  <si>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</si>
  <si>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</si>
  <si>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</si>
  <si>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</si>
  <si>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</si>
  <si>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</si>
  <si>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</si>
  <si>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</si>
  <si>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</si>
  <si>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</si>
  <si>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</si>
  <si>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State of Colorado KP 431-9</t>
  </si>
  <si>
    <t>SWNE, Sec. 9, T6S, R91W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</si>
</sst>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1"/>
  <sheetViews>
    <sheetView tabSelected="1" view="pageBreakPreview" zoomScaleNormal="100" zoomScaleSheetLayoutView="100" workbookViewId="0">
      <selection activeCell="B27" sqref="B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12.54</v>
      </c>
      <c r="D4">
        <v>21.04</v>
      </c>
      <c r="E4">
        <v>496.97</v>
      </c>
      <c r="F4">
        <v>38.659999999999997</v>
      </c>
      <c r="G4">
        <v>14.87</v>
      </c>
    </row>
    <row r="5" spans="1:11" ht="15.75" thickBot="1">
      <c r="A5" s="11">
        <v>96850</v>
      </c>
      <c r="B5" s="20">
        <v>1000</v>
      </c>
      <c r="C5">
        <v>29.04</v>
      </c>
      <c r="D5">
        <v>21.04</v>
      </c>
      <c r="E5">
        <v>962.8</v>
      </c>
      <c r="F5">
        <v>203.72</v>
      </c>
      <c r="G5">
        <v>78.38</v>
      </c>
    </row>
    <row r="6" spans="1:11" ht="15.75" thickBot="1">
      <c r="A6" s="9" t="s">
        <v>9</v>
      </c>
      <c r="B6" s="20">
        <v>1305.3800000000001</v>
      </c>
      <c r="C6">
        <v>39.119999999999997</v>
      </c>
      <c r="D6">
        <v>21.04</v>
      </c>
      <c r="E6" s="18">
        <v>1215.42</v>
      </c>
      <c r="F6">
        <v>363.22</v>
      </c>
      <c r="G6">
        <v>139.74</v>
      </c>
    </row>
    <row r="7" spans="1:11" ht="15.75" thickBot="1">
      <c r="A7" s="12" t="s">
        <v>35</v>
      </c>
      <c r="B7" s="20">
        <v>1500</v>
      </c>
      <c r="C7">
        <v>39.119999999999997</v>
      </c>
      <c r="D7">
        <v>21.04</v>
      </c>
      <c r="E7" s="18">
        <v>1366.41</v>
      </c>
      <c r="F7">
        <v>477.82</v>
      </c>
      <c r="G7">
        <v>183.83</v>
      </c>
    </row>
    <row r="8" spans="1:11" ht="15.75" thickBot="1">
      <c r="A8" s="14" t="s">
        <v>12</v>
      </c>
      <c r="B8" s="20">
        <v>2000</v>
      </c>
      <c r="C8">
        <v>39.119999999999997</v>
      </c>
      <c r="D8">
        <v>21.04</v>
      </c>
      <c r="E8" s="18">
        <v>1754.34</v>
      </c>
      <c r="F8">
        <v>772.24</v>
      </c>
      <c r="G8">
        <v>297.10000000000002</v>
      </c>
    </row>
    <row r="9" spans="1:11" ht="15.75" thickBot="1">
      <c r="A9" s="12"/>
      <c r="B9" s="20">
        <v>2500</v>
      </c>
      <c r="C9">
        <v>39.119999999999997</v>
      </c>
      <c r="D9">
        <v>21.04</v>
      </c>
      <c r="E9" s="18">
        <v>2142.2600000000002</v>
      </c>
      <c r="F9" s="18">
        <v>1066.6600000000001</v>
      </c>
      <c r="G9">
        <v>410.37</v>
      </c>
    </row>
    <row r="10" spans="1:11" ht="15.75" thickBot="1">
      <c r="A10" s="13" t="s">
        <v>11</v>
      </c>
      <c r="B10" s="20">
        <v>2613.64</v>
      </c>
      <c r="C10">
        <v>39.119999999999997</v>
      </c>
      <c r="D10">
        <v>21.04</v>
      </c>
      <c r="E10" s="18">
        <v>2230.4299999999998</v>
      </c>
      <c r="F10" s="18">
        <v>1133.57</v>
      </c>
      <c r="G10">
        <v>436.11</v>
      </c>
    </row>
    <row r="11" spans="1:11" ht="15.75" thickBot="1">
      <c r="A11" s="17" t="s">
        <v>36</v>
      </c>
      <c r="B11" s="20">
        <v>3000</v>
      </c>
      <c r="C11">
        <v>27.53</v>
      </c>
      <c r="D11">
        <v>21.04</v>
      </c>
      <c r="E11" s="18">
        <v>2552.7199999999998</v>
      </c>
      <c r="F11" s="18">
        <v>1331.33</v>
      </c>
      <c r="G11">
        <v>512.19000000000005</v>
      </c>
    </row>
    <row r="12" spans="1:11" ht="15.75" thickBot="1">
      <c r="A12" s="13" t="s">
        <v>10</v>
      </c>
      <c r="B12" s="20">
        <v>3350.89</v>
      </c>
      <c r="C12">
        <v>17</v>
      </c>
      <c r="D12">
        <v>21.04</v>
      </c>
      <c r="E12" s="18">
        <v>2877</v>
      </c>
      <c r="F12" s="18">
        <v>1455.23</v>
      </c>
      <c r="G12">
        <v>559.86</v>
      </c>
    </row>
    <row r="13" spans="1:11" ht="15.75" thickBot="1">
      <c r="A13" s="12" t="s">
        <v>34</v>
      </c>
      <c r="B13" s="20">
        <v>3500</v>
      </c>
      <c r="C13">
        <v>12.53</v>
      </c>
      <c r="D13">
        <v>21.04</v>
      </c>
      <c r="E13" s="18">
        <v>3021.15</v>
      </c>
      <c r="F13" s="18">
        <v>1490.68</v>
      </c>
      <c r="G13">
        <v>573.5</v>
      </c>
    </row>
    <row r="14" spans="1:11" ht="15.75" thickBot="1">
      <c r="A14" s="13" t="s">
        <v>29</v>
      </c>
      <c r="B14" s="20">
        <v>3917.56</v>
      </c>
      <c r="C14">
        <v>0</v>
      </c>
      <c r="D14">
        <v>0</v>
      </c>
      <c r="E14" s="18">
        <v>3435.39</v>
      </c>
      <c r="F14" s="18">
        <v>1533.12</v>
      </c>
      <c r="G14">
        <v>589.83000000000004</v>
      </c>
    </row>
    <row r="15" spans="1:11" ht="15.75" thickBot="1">
      <c r="A15" t="str">
        <f>INDEX(Lookup!E2:E5,Lookup!F2)</f>
        <v>Directional</v>
      </c>
      <c r="B15" s="20">
        <v>4000</v>
      </c>
      <c r="C15">
        <v>0</v>
      </c>
      <c r="D15">
        <v>0</v>
      </c>
      <c r="E15" s="18">
        <v>3517.83</v>
      </c>
      <c r="F15" s="18">
        <v>1533.12</v>
      </c>
      <c r="G15">
        <v>589.83000000000004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4017.83</v>
      </c>
      <c r="F16" s="22">
        <v>1533.12</v>
      </c>
      <c r="G16" s="19">
        <v>589.83000000000004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4517.83</v>
      </c>
      <c r="F17" s="22">
        <v>1533.12</v>
      </c>
      <c r="G17" s="19">
        <v>589.83000000000004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5017.83</v>
      </c>
      <c r="F18" s="22">
        <v>1533.12</v>
      </c>
      <c r="G18" s="19">
        <v>589.83000000000004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5517.83</v>
      </c>
      <c r="F19" s="22">
        <v>1533.12</v>
      </c>
      <c r="G19" s="19">
        <v>589.83000000000004</v>
      </c>
    </row>
    <row r="20" spans="1:7">
      <c r="B20" s="21">
        <v>6309.17</v>
      </c>
      <c r="C20" s="19">
        <v>0</v>
      </c>
      <c r="D20" s="19">
        <v>0</v>
      </c>
      <c r="E20" s="22">
        <v>5827</v>
      </c>
      <c r="F20" s="22">
        <v>1533.12</v>
      </c>
      <c r="G20" s="19">
        <v>589.83000000000004</v>
      </c>
    </row>
    <row r="21" spans="1:7">
      <c r="B21" s="22"/>
      <c r="C21" s="19"/>
      <c r="D21" s="19"/>
      <c r="E21" s="22"/>
      <c r="F21" s="22"/>
      <c r="G21" s="22"/>
    </row>
    <row r="22" spans="1:7">
      <c r="B22" s="22"/>
      <c r="C22" s="19"/>
      <c r="D22" s="19"/>
      <c r="E22" s="22"/>
      <c r="F22" s="22"/>
      <c r="G22" s="22"/>
    </row>
    <row r="23" spans="1:7">
      <c r="B23" s="18"/>
      <c r="E23" s="18"/>
      <c r="F23" s="18"/>
      <c r="G23" s="18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2013-09-26T20:20:50Z</dcterms:modified>
</cp:coreProperties>
</file>