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<sst xmlns="http://schemas.openxmlformats.org/spreadsheetml/2006/main" count="42" uniqueCount="38">
  <si>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</si>
  <si>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</si>
  <si>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</si>
  <si>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</si>
  <si>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</si>
  <si>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</si>
  <si>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</si>
  <si>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</si>
  <si>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</si>
  <si>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</si>
  <si>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</si>
  <si>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</si>
  <si>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</si>
  <si>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</si>
  <si>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</si>
  <si>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</si>
  <si>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</si>
  <si>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</si>
  <si>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</si>
  <si>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</si>
  <si>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</si>
  <si>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</si>
  <si>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</si>
  <si>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</si>
  <si>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</si>
  <si>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</si>
  <si>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</si>
  <si>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</si>
  <si>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</si>
  <si>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</si>
  <si>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</si>
  <si>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</si>
  <si>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</si>
  <si>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</si>
  <si>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</si>
  <si>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SLW Ranch B13-69HN</t>
  </si>
  <si>
    <t>SWSW S12 T5N R64W</t>
  </si>
  <si>
    <t>05-123-36496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</si>
</sst>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8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name val="Courier"/>
      <family val="3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165" fontId="4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6" fillId="0" borderId="1" xfId="1" applyFont="1" applyBorder="1" applyAlignment="1" applyProtection="1">
      <alignment horizontal="center"/>
      <protection locked="0"/>
    </xf>
    <xf numFmtId="164" fontId="6" fillId="0" borderId="1" xfId="1" applyNumberFormat="1" applyFont="1" applyBorder="1" applyAlignment="1" applyProtection="1">
      <alignment horizontal="center"/>
      <protection locked="0"/>
    </xf>
    <xf numFmtId="0" fontId="6" fillId="0" borderId="1" xfId="0" applyNumberFormat="1" applyFont="1" applyFill="1" applyBorder="1" applyAlignment="1" applyProtection="1">
      <alignment horizontal="center"/>
    </xf>
    <xf numFmtId="1" fontId="7" fillId="0" borderId="1" xfId="1" applyNumberFormat="1" applyFont="1" applyFill="1" applyBorder="1" applyAlignment="1" applyProtection="1">
      <alignment horizontal="center" vertical="center"/>
      <protection locked="0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6" fillId="3" borderId="1" xfId="0" applyNumberFormat="1" applyFont="1" applyFill="1" applyBorder="1" applyAlignment="1" applyProtection="1">
      <alignment horizontal="center"/>
      <protection locked="0"/>
    </xf>
    <xf numFmtId="2" fontId="6" fillId="3" borderId="1" xfId="0" applyNumberFormat="1" applyFont="1" applyFill="1" applyBorder="1" applyAlignment="1" applyProtection="1">
      <alignment horizontal="center"/>
      <protection locked="0"/>
    </xf>
    <xf numFmtId="1" fontId="7" fillId="0" borderId="1" xfId="1" applyNumberFormat="1" applyFont="1" applyBorder="1" applyAlignment="1" applyProtection="1">
      <alignment horizontal="center"/>
      <protection locked="0"/>
    </xf>
    <xf numFmtId="165" fontId="7" fillId="0" borderId="1" xfId="2" applyNumberFormat="1" applyFont="1" applyFill="1" applyBorder="1" applyAlignment="1" applyProtection="1">
      <alignment horizontal="center"/>
      <protection locked="0"/>
    </xf>
    <xf numFmtId="164" fontId="7" fillId="0" borderId="1" xfId="2" applyNumberFormat="1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270</v>
      </c>
      <c r="C2" s="20">
        <v>0.4</v>
      </c>
      <c r="D2" s="20">
        <v>270</v>
      </c>
      <c r="E2" s="21">
        <v>270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2">
        <v>620</v>
      </c>
      <c r="C3" s="23">
        <v>0.4</v>
      </c>
      <c r="D3" s="23">
        <v>340.8</v>
      </c>
      <c r="E3" s="21">
        <v>619.99</v>
      </c>
      <c r="F3" s="21">
        <v>1.1499999999999999</v>
      </c>
      <c r="G3" s="21">
        <v>-1.62</v>
      </c>
    </row>
    <row r="4" spans="1:11" ht="15.75" thickBot="1" x14ac:dyDescent="0.3">
      <c r="A4" s="8" t="s">
        <v>8</v>
      </c>
      <c r="B4" s="19">
        <v>738</v>
      </c>
      <c r="C4" s="20">
        <v>0.4</v>
      </c>
      <c r="D4" s="20">
        <v>31.2</v>
      </c>
      <c r="E4" s="21">
        <v>737.99</v>
      </c>
      <c r="F4" s="21">
        <v>1.9</v>
      </c>
      <c r="G4" s="21">
        <v>-1.55</v>
      </c>
    </row>
    <row r="5" spans="1:11" ht="15.75" thickBot="1" x14ac:dyDescent="0.3">
      <c r="A5" s="12">
        <v>100322</v>
      </c>
      <c r="B5" s="22">
        <v>833</v>
      </c>
      <c r="C5" s="23">
        <v>0.5</v>
      </c>
      <c r="D5" s="23">
        <v>18.899999999999999</v>
      </c>
      <c r="E5" s="21">
        <v>832.99</v>
      </c>
      <c r="F5" s="21">
        <v>2.57</v>
      </c>
      <c r="G5" s="21">
        <v>-1.24</v>
      </c>
    </row>
    <row r="6" spans="1:11" ht="15.75" thickBot="1" x14ac:dyDescent="0.3">
      <c r="A6" s="9" t="s">
        <v>9</v>
      </c>
      <c r="B6" s="19">
        <v>927</v>
      </c>
      <c r="C6" s="20">
        <v>0.6</v>
      </c>
      <c r="D6" s="20">
        <v>14.9</v>
      </c>
      <c r="E6" s="21">
        <v>926.98</v>
      </c>
      <c r="F6" s="21">
        <v>3.43</v>
      </c>
      <c r="G6" s="21">
        <v>-0.98</v>
      </c>
    </row>
    <row r="7" spans="1:11" ht="15.75" thickBot="1" x14ac:dyDescent="0.3">
      <c r="A7" s="13" t="s">
        <v>35</v>
      </c>
      <c r="B7" s="22">
        <v>1022</v>
      </c>
      <c r="C7" s="23">
        <v>0.7</v>
      </c>
      <c r="D7" s="23">
        <v>8.3000000000000007</v>
      </c>
      <c r="E7" s="21">
        <v>1021.98</v>
      </c>
      <c r="F7" s="21">
        <v>4.49</v>
      </c>
      <c r="G7" s="21">
        <v>-0.77</v>
      </c>
    </row>
    <row r="8" spans="1:11" ht="15.75" thickBot="1" x14ac:dyDescent="0.3">
      <c r="A8" s="15" t="s">
        <v>12</v>
      </c>
      <c r="B8" s="19">
        <v>1116</v>
      </c>
      <c r="C8" s="20">
        <v>0.9</v>
      </c>
      <c r="D8" s="20">
        <v>12.1</v>
      </c>
      <c r="E8" s="21">
        <v>1115.97</v>
      </c>
      <c r="F8" s="21">
        <v>5.78</v>
      </c>
      <c r="G8" s="21">
        <v>-0.53</v>
      </c>
    </row>
    <row r="9" spans="1:11" ht="15.75" thickBot="1" x14ac:dyDescent="0.3">
      <c r="A9" s="13" t="s">
        <v>37</v>
      </c>
      <c r="B9" s="22">
        <v>1211</v>
      </c>
      <c r="C9" s="23">
        <v>0.7</v>
      </c>
      <c r="D9" s="23">
        <v>23.6</v>
      </c>
      <c r="E9" s="21">
        <v>1210.96</v>
      </c>
      <c r="F9" s="21">
        <v>7.04</v>
      </c>
      <c r="G9" s="21">
        <v>-0.14000000000000001</v>
      </c>
    </row>
    <row r="10" spans="1:11" ht="15.75" thickBot="1" x14ac:dyDescent="0.3">
      <c r="A10" s="14" t="s">
        <v>11</v>
      </c>
      <c r="B10" s="19">
        <v>1309</v>
      </c>
      <c r="C10" s="20">
        <v>0.7</v>
      </c>
      <c r="D10" s="20">
        <v>19.7</v>
      </c>
      <c r="E10" s="21">
        <v>1308.95</v>
      </c>
      <c r="F10" s="21">
        <v>8.15</v>
      </c>
      <c r="G10" s="21">
        <v>0.3</v>
      </c>
    </row>
    <row r="11" spans="1:11" ht="15.75" thickBot="1" x14ac:dyDescent="0.3">
      <c r="A11" s="18" t="s">
        <v>36</v>
      </c>
      <c r="B11" s="22">
        <v>1403</v>
      </c>
      <c r="C11" s="23">
        <v>0.6</v>
      </c>
      <c r="D11" s="23">
        <v>20.8</v>
      </c>
      <c r="E11" s="21">
        <v>1402.95</v>
      </c>
      <c r="F11" s="21">
        <v>9.15</v>
      </c>
      <c r="G11" s="21">
        <v>0.67</v>
      </c>
    </row>
    <row r="12" spans="1:11" ht="15.75" thickBot="1" x14ac:dyDescent="0.3">
      <c r="A12" s="14" t="s">
        <v>10</v>
      </c>
      <c r="B12" s="19">
        <v>1497</v>
      </c>
      <c r="C12" s="20">
        <v>0.4</v>
      </c>
      <c r="D12" s="20">
        <v>196</v>
      </c>
      <c r="E12" s="21">
        <v>1496.94</v>
      </c>
      <c r="F12" s="21">
        <v>9.3000000000000007</v>
      </c>
      <c r="G12" s="21">
        <v>0.75</v>
      </c>
    </row>
    <row r="13" spans="1:11" ht="15.75" thickBot="1" x14ac:dyDescent="0.3">
      <c r="A13" s="13" t="s">
        <v>34</v>
      </c>
      <c r="B13" s="22">
        <v>1591</v>
      </c>
      <c r="C13" s="23">
        <v>2.2000000000000002</v>
      </c>
      <c r="D13" s="23">
        <v>182.6</v>
      </c>
      <c r="E13" s="21">
        <v>1590.92</v>
      </c>
      <c r="F13" s="21">
        <v>7.18</v>
      </c>
      <c r="G13" s="21">
        <v>0.57999999999999996</v>
      </c>
    </row>
    <row r="14" spans="1:11" ht="15.75" thickBot="1" x14ac:dyDescent="0.3">
      <c r="A14" s="14" t="s">
        <v>29</v>
      </c>
      <c r="B14" s="19">
        <v>1683</v>
      </c>
      <c r="C14" s="20">
        <v>4.5999999999999996</v>
      </c>
      <c r="D14" s="20">
        <v>181.6</v>
      </c>
      <c r="E14" s="21">
        <v>1682.75</v>
      </c>
      <c r="F14" s="21">
        <v>1.73</v>
      </c>
      <c r="G14" s="21">
        <v>0.4</v>
      </c>
    </row>
    <row r="15" spans="1:11" ht="15.75" thickBot="1" x14ac:dyDescent="0.3">
      <c r="A15" t="str">
        <f>INDEX(Lookup!E2:E5,Lookup!F2)</f>
        <v>Horizontal</v>
      </c>
      <c r="B15" s="22">
        <v>1777</v>
      </c>
      <c r="C15" s="23">
        <v>7.2</v>
      </c>
      <c r="D15" s="23">
        <v>182.7</v>
      </c>
      <c r="E15" s="21">
        <v>1776.24</v>
      </c>
      <c r="F15" s="21">
        <v>-7.93</v>
      </c>
      <c r="G15" s="21">
        <v>0.01</v>
      </c>
    </row>
    <row r="16" spans="1:11" ht="15.75" thickBot="1" x14ac:dyDescent="0.3">
      <c r="A16" s="14" t="s">
        <v>13</v>
      </c>
      <c r="B16" s="19">
        <v>1870</v>
      </c>
      <c r="C16" s="20">
        <v>8.6</v>
      </c>
      <c r="D16" s="20">
        <v>181.2</v>
      </c>
      <c r="E16" s="21">
        <v>1868.36</v>
      </c>
      <c r="F16" s="21">
        <v>-20.7</v>
      </c>
      <c r="G16" s="21">
        <v>-0.41</v>
      </c>
    </row>
    <row r="17" spans="1:7" ht="15.75" thickBot="1" x14ac:dyDescent="0.3">
      <c r="A17" t="str">
        <f>INDEX(Lookup!A2:A4,Lookup!B2)</f>
        <v>Grid</v>
      </c>
      <c r="B17" s="22">
        <v>1962</v>
      </c>
      <c r="C17" s="23">
        <v>10.9</v>
      </c>
      <c r="D17" s="23">
        <v>184.1</v>
      </c>
      <c r="E17" s="24">
        <v>1959.02</v>
      </c>
      <c r="F17" s="24">
        <v>-36.26</v>
      </c>
      <c r="G17" s="24">
        <v>-1.17</v>
      </c>
    </row>
    <row r="18" spans="1:7" ht="15.75" thickBot="1" x14ac:dyDescent="0.3">
      <c r="A18" s="14" t="s">
        <v>15</v>
      </c>
      <c r="B18" s="19">
        <v>2054</v>
      </c>
      <c r="C18" s="20">
        <v>12.5</v>
      </c>
      <c r="D18" s="20">
        <v>180.6</v>
      </c>
      <c r="E18" s="25">
        <v>2049.11</v>
      </c>
      <c r="F18" s="25">
        <v>-54.89</v>
      </c>
      <c r="G18" s="25">
        <v>-1.9</v>
      </c>
    </row>
    <row r="19" spans="1:7" x14ac:dyDescent="0.25">
      <c r="A19" t="str">
        <f>INDEX(Lookup!C2:C12,Lookup!D2)</f>
        <v>SPCS-Colorado North-NAD83</v>
      </c>
      <c r="B19" s="22">
        <v>2146</v>
      </c>
      <c r="C19" s="23">
        <v>13.9</v>
      </c>
      <c r="D19" s="23">
        <v>182.1</v>
      </c>
      <c r="E19" s="25">
        <v>2138.6799999999998</v>
      </c>
      <c r="F19" s="25">
        <v>-75.89</v>
      </c>
      <c r="G19" s="25">
        <v>-2.41</v>
      </c>
    </row>
    <row r="20" spans="1:7" x14ac:dyDescent="0.25">
      <c r="B20" s="19">
        <v>2239</v>
      </c>
      <c r="C20" s="20">
        <v>15.1</v>
      </c>
      <c r="D20" s="20">
        <v>184</v>
      </c>
      <c r="E20" s="25">
        <v>2228.71</v>
      </c>
      <c r="F20" s="25">
        <v>-99.14</v>
      </c>
      <c r="G20" s="25">
        <v>-3.66</v>
      </c>
    </row>
    <row r="21" spans="1:7" x14ac:dyDescent="0.25">
      <c r="B21" s="22">
        <v>2331</v>
      </c>
      <c r="C21" s="23">
        <v>13.7</v>
      </c>
      <c r="D21" s="23">
        <v>181.9</v>
      </c>
      <c r="E21" s="25">
        <v>2317.8200000000002</v>
      </c>
      <c r="F21" s="25">
        <v>-121.98</v>
      </c>
      <c r="G21" s="25">
        <v>-4.8600000000000003</v>
      </c>
    </row>
    <row r="22" spans="1:7" x14ac:dyDescent="0.25">
      <c r="B22" s="19">
        <v>2423</v>
      </c>
      <c r="C22" s="20">
        <v>15.2</v>
      </c>
      <c r="D22" s="20">
        <v>183</v>
      </c>
      <c r="E22" s="25">
        <v>2406.91</v>
      </c>
      <c r="F22" s="25">
        <v>-144.91</v>
      </c>
      <c r="G22" s="25">
        <v>-5.85</v>
      </c>
    </row>
    <row r="23" spans="1:7" x14ac:dyDescent="0.25">
      <c r="B23" s="22">
        <v>2517</v>
      </c>
      <c r="C23" s="23">
        <v>16.8</v>
      </c>
      <c r="D23" s="23">
        <v>181.2</v>
      </c>
      <c r="E23" s="25">
        <v>2497.2600000000002</v>
      </c>
      <c r="F23" s="25">
        <v>-170.8</v>
      </c>
      <c r="G23" s="25">
        <v>-6.78</v>
      </c>
    </row>
    <row r="24" spans="1:7" x14ac:dyDescent="0.25">
      <c r="B24" s="19">
        <v>2610</v>
      </c>
      <c r="C24" s="20">
        <v>18.5</v>
      </c>
      <c r="D24" s="20">
        <v>180.8</v>
      </c>
      <c r="E24" s="25">
        <v>2585.88</v>
      </c>
      <c r="F24" s="25">
        <v>-199</v>
      </c>
      <c r="G24" s="25">
        <v>-7.27</v>
      </c>
    </row>
    <row r="25" spans="1:7" x14ac:dyDescent="0.25">
      <c r="B25" s="22">
        <v>2703</v>
      </c>
      <c r="C25" s="23">
        <v>20.100000000000001</v>
      </c>
      <c r="D25" s="23">
        <v>179.9</v>
      </c>
      <c r="E25" s="25">
        <v>2673.65</v>
      </c>
      <c r="F25" s="25">
        <v>-229.73</v>
      </c>
      <c r="G25" s="25">
        <v>-7.45</v>
      </c>
    </row>
    <row r="26" spans="1:7" x14ac:dyDescent="0.25">
      <c r="B26" s="19">
        <v>2795</v>
      </c>
      <c r="C26" s="20">
        <v>19.399999999999999</v>
      </c>
      <c r="D26" s="20">
        <v>180.5</v>
      </c>
      <c r="E26" s="25">
        <v>2760.24</v>
      </c>
      <c r="F26" s="25">
        <v>-260.82</v>
      </c>
      <c r="G26" s="25">
        <v>-7.55</v>
      </c>
    </row>
    <row r="27" spans="1:7" x14ac:dyDescent="0.25">
      <c r="B27" s="22">
        <v>2888</v>
      </c>
      <c r="C27" s="23">
        <v>17.899999999999999</v>
      </c>
      <c r="D27" s="23">
        <v>180.7</v>
      </c>
      <c r="E27" s="25">
        <v>2848.36</v>
      </c>
      <c r="F27" s="25">
        <v>-290.56</v>
      </c>
      <c r="G27" s="25">
        <v>-7.86</v>
      </c>
    </row>
    <row r="28" spans="1:7" x14ac:dyDescent="0.25">
      <c r="B28" s="19">
        <v>2983</v>
      </c>
      <c r="C28" s="20">
        <v>16.899999999999999</v>
      </c>
      <c r="D28" s="20">
        <v>181.5</v>
      </c>
      <c r="E28" s="25">
        <v>2939.01</v>
      </c>
      <c r="F28" s="25">
        <v>-318.95999999999998</v>
      </c>
      <c r="G28" s="25">
        <v>-8.4</v>
      </c>
    </row>
    <row r="29" spans="1:7" x14ac:dyDescent="0.25">
      <c r="B29" s="22">
        <v>3078</v>
      </c>
      <c r="C29" s="23">
        <v>13.9</v>
      </c>
      <c r="D29" s="23">
        <v>181.1</v>
      </c>
      <c r="E29" s="25">
        <v>3030.59</v>
      </c>
      <c r="F29" s="25">
        <v>-344.18</v>
      </c>
      <c r="G29" s="25">
        <v>-8.98</v>
      </c>
    </row>
    <row r="30" spans="1:7" x14ac:dyDescent="0.25">
      <c r="B30" s="19">
        <v>3172</v>
      </c>
      <c r="C30" s="20">
        <v>14.4</v>
      </c>
      <c r="D30" s="20">
        <v>180.4</v>
      </c>
      <c r="E30" s="25">
        <v>3121.73</v>
      </c>
      <c r="F30" s="25">
        <v>-367.15</v>
      </c>
      <c r="G30" s="25">
        <v>-9.2799999999999994</v>
      </c>
    </row>
    <row r="31" spans="1:7" x14ac:dyDescent="0.25">
      <c r="B31" s="22">
        <v>3267</v>
      </c>
      <c r="C31" s="23">
        <v>15.1</v>
      </c>
      <c r="D31" s="23">
        <v>179.5</v>
      </c>
      <c r="E31" s="25">
        <v>3213.6</v>
      </c>
      <c r="F31" s="25">
        <v>-391.34</v>
      </c>
      <c r="G31" s="25">
        <v>-9.26</v>
      </c>
    </row>
    <row r="32" spans="1:7" x14ac:dyDescent="0.25">
      <c r="B32" s="19">
        <v>3362</v>
      </c>
      <c r="C32" s="20">
        <v>15.4</v>
      </c>
      <c r="D32" s="20">
        <v>186</v>
      </c>
      <c r="E32" s="25">
        <v>3305.26</v>
      </c>
      <c r="F32" s="25">
        <v>-416.26</v>
      </c>
      <c r="G32" s="25">
        <v>-10.47</v>
      </c>
    </row>
    <row r="33" spans="2:7" x14ac:dyDescent="0.25">
      <c r="B33" s="22">
        <v>3457</v>
      </c>
      <c r="C33" s="23">
        <v>15.8</v>
      </c>
      <c r="D33" s="23">
        <v>190.5</v>
      </c>
      <c r="E33" s="25">
        <v>3396.77</v>
      </c>
      <c r="F33" s="25">
        <v>-441.52</v>
      </c>
      <c r="G33" s="25">
        <v>-14.14</v>
      </c>
    </row>
    <row r="34" spans="2:7" x14ac:dyDescent="0.25">
      <c r="B34" s="19">
        <v>3552</v>
      </c>
      <c r="C34" s="20">
        <v>15.4</v>
      </c>
      <c r="D34" s="20">
        <v>189.5</v>
      </c>
      <c r="E34" s="25">
        <v>3488.27</v>
      </c>
      <c r="F34" s="25">
        <v>-466.68</v>
      </c>
      <c r="G34" s="25">
        <v>-18.579999999999998</v>
      </c>
    </row>
    <row r="35" spans="2:7" x14ac:dyDescent="0.25">
      <c r="B35" s="22">
        <v>3647</v>
      </c>
      <c r="C35" s="23">
        <v>16.8</v>
      </c>
      <c r="D35" s="23">
        <v>187.3</v>
      </c>
      <c r="E35" s="25">
        <v>3579.54</v>
      </c>
      <c r="F35" s="25">
        <v>-492.74</v>
      </c>
      <c r="G35" s="25">
        <v>-22.41</v>
      </c>
    </row>
    <row r="36" spans="2:7" x14ac:dyDescent="0.25">
      <c r="B36" s="19">
        <v>3742</v>
      </c>
      <c r="C36" s="20">
        <v>15.4</v>
      </c>
      <c r="D36" s="20">
        <v>187.1</v>
      </c>
      <c r="E36" s="25">
        <v>3670.81</v>
      </c>
      <c r="F36" s="25">
        <v>-518.88</v>
      </c>
      <c r="G36" s="25">
        <v>-25.71</v>
      </c>
    </row>
    <row r="37" spans="2:7" x14ac:dyDescent="0.25">
      <c r="B37" s="22">
        <v>3837</v>
      </c>
      <c r="C37" s="23">
        <v>12.6</v>
      </c>
      <c r="D37" s="23">
        <v>185.7</v>
      </c>
      <c r="E37" s="25">
        <v>3762.98</v>
      </c>
      <c r="F37" s="25">
        <v>-541.71</v>
      </c>
      <c r="G37" s="25">
        <v>-28.3</v>
      </c>
    </row>
    <row r="38" spans="2:7" x14ac:dyDescent="0.25">
      <c r="B38" s="19">
        <v>3931</v>
      </c>
      <c r="C38" s="20">
        <v>9.4</v>
      </c>
      <c r="D38" s="20">
        <v>184.1</v>
      </c>
      <c r="E38" s="25">
        <v>3855.24</v>
      </c>
      <c r="F38" s="25">
        <v>-559.57000000000005</v>
      </c>
      <c r="G38" s="25">
        <v>-29.87</v>
      </c>
    </row>
    <row r="39" spans="2:7" x14ac:dyDescent="0.25">
      <c r="B39" s="22">
        <v>4026</v>
      </c>
      <c r="C39" s="23">
        <v>6.7</v>
      </c>
      <c r="D39" s="23">
        <v>186.3</v>
      </c>
      <c r="E39" s="25">
        <v>3949.3</v>
      </c>
      <c r="F39" s="25">
        <v>-572.82000000000005</v>
      </c>
      <c r="G39" s="25">
        <v>-31.03</v>
      </c>
    </row>
    <row r="40" spans="2:7" x14ac:dyDescent="0.25">
      <c r="B40" s="19">
        <v>4121</v>
      </c>
      <c r="C40" s="20">
        <v>3.8</v>
      </c>
      <c r="D40" s="20">
        <v>191.3</v>
      </c>
      <c r="E40" s="25">
        <v>4043.89</v>
      </c>
      <c r="F40" s="25">
        <v>-581.41999999999996</v>
      </c>
      <c r="G40" s="25">
        <v>-32.26</v>
      </c>
    </row>
    <row r="41" spans="2:7" x14ac:dyDescent="0.25">
      <c r="B41" s="22">
        <v>4215</v>
      </c>
      <c r="C41" s="23">
        <v>1.9</v>
      </c>
      <c r="D41" s="23">
        <v>214.9</v>
      </c>
      <c r="E41" s="25">
        <v>4137.7700000000004</v>
      </c>
      <c r="F41" s="25">
        <v>-585.75</v>
      </c>
      <c r="G41" s="25">
        <v>-33.76</v>
      </c>
    </row>
    <row r="42" spans="2:7" x14ac:dyDescent="0.25">
      <c r="B42" s="19">
        <v>4310</v>
      </c>
      <c r="C42" s="20">
        <v>1.3</v>
      </c>
      <c r="D42" s="20">
        <v>307.7</v>
      </c>
      <c r="E42" s="25">
        <v>4232.75</v>
      </c>
      <c r="F42" s="25">
        <v>-586.39</v>
      </c>
      <c r="G42" s="25">
        <v>-35.51</v>
      </c>
    </row>
    <row r="43" spans="2:7" x14ac:dyDescent="0.25">
      <c r="B43" s="22">
        <v>4405</v>
      </c>
      <c r="C43" s="23">
        <v>1.9</v>
      </c>
      <c r="D43" s="23">
        <v>346.3</v>
      </c>
      <c r="E43" s="25">
        <v>4327.71</v>
      </c>
      <c r="F43" s="25">
        <v>-584.20000000000005</v>
      </c>
      <c r="G43" s="25">
        <v>-36.74</v>
      </c>
    </row>
    <row r="44" spans="2:7" x14ac:dyDescent="0.25">
      <c r="B44" s="19">
        <v>4499</v>
      </c>
      <c r="C44" s="20">
        <v>0.9</v>
      </c>
      <c r="D44" s="20">
        <v>340.8</v>
      </c>
      <c r="E44" s="25">
        <v>4421.68</v>
      </c>
      <c r="F44" s="25">
        <v>-581.99</v>
      </c>
      <c r="G44" s="25">
        <v>-37.35</v>
      </c>
    </row>
    <row r="45" spans="2:7" x14ac:dyDescent="0.25">
      <c r="B45" s="22">
        <v>4594</v>
      </c>
      <c r="C45" s="23">
        <v>1.1000000000000001</v>
      </c>
      <c r="D45" s="23">
        <v>311.60000000000002</v>
      </c>
      <c r="E45" s="25">
        <v>4516.67</v>
      </c>
      <c r="F45" s="25">
        <v>-580.67999999999995</v>
      </c>
      <c r="G45" s="25">
        <v>-38.28</v>
      </c>
    </row>
    <row r="46" spans="2:7" x14ac:dyDescent="0.25">
      <c r="B46" s="19">
        <v>4689</v>
      </c>
      <c r="C46" s="20">
        <v>1.2</v>
      </c>
      <c r="D46" s="20">
        <v>310.89999999999998</v>
      </c>
      <c r="E46" s="25">
        <v>4611.6499999999996</v>
      </c>
      <c r="F46" s="25">
        <v>-579.41999999999996</v>
      </c>
      <c r="G46" s="25">
        <v>-39.71</v>
      </c>
    </row>
    <row r="47" spans="2:7" x14ac:dyDescent="0.25">
      <c r="B47" s="22">
        <v>4783</v>
      </c>
      <c r="C47" s="23">
        <v>1.6</v>
      </c>
      <c r="D47" s="23">
        <v>331.2</v>
      </c>
      <c r="E47" s="25">
        <v>4705.62</v>
      </c>
      <c r="F47" s="25">
        <v>-577.62</v>
      </c>
      <c r="G47" s="25">
        <v>-41.09</v>
      </c>
    </row>
    <row r="48" spans="2:7" x14ac:dyDescent="0.25">
      <c r="B48" s="19">
        <v>4878</v>
      </c>
      <c r="C48" s="20">
        <v>1.5</v>
      </c>
      <c r="D48" s="20">
        <v>323.39999999999998</v>
      </c>
      <c r="E48" s="25">
        <v>4800.59</v>
      </c>
      <c r="F48" s="25">
        <v>-575.46</v>
      </c>
      <c r="G48" s="25">
        <v>-42.47</v>
      </c>
    </row>
    <row r="49" spans="2:7" x14ac:dyDescent="0.25">
      <c r="B49" s="22">
        <v>4973</v>
      </c>
      <c r="C49" s="23">
        <v>1.5</v>
      </c>
      <c r="D49" s="23">
        <v>308.5</v>
      </c>
      <c r="E49" s="25">
        <v>4895.5600000000004</v>
      </c>
      <c r="F49" s="25">
        <v>-573.69000000000005</v>
      </c>
      <c r="G49" s="25">
        <v>-44.18</v>
      </c>
    </row>
    <row r="50" spans="2:7" x14ac:dyDescent="0.25">
      <c r="B50" s="22">
        <v>5068</v>
      </c>
      <c r="C50" s="23">
        <v>2.6</v>
      </c>
      <c r="D50" s="23">
        <v>309.2</v>
      </c>
      <c r="E50" s="25">
        <v>4990.49</v>
      </c>
      <c r="F50" s="25">
        <v>-571.55999999999995</v>
      </c>
      <c r="G50" s="25">
        <v>-46.82</v>
      </c>
    </row>
    <row r="51" spans="2:7" x14ac:dyDescent="0.25">
      <c r="B51" s="22">
        <v>5162</v>
      </c>
      <c r="C51" s="23">
        <v>2</v>
      </c>
      <c r="D51" s="23">
        <v>311.5</v>
      </c>
      <c r="E51" s="25">
        <v>5084.42</v>
      </c>
      <c r="F51" s="25">
        <v>-569.12</v>
      </c>
      <c r="G51" s="25">
        <v>-49.7</v>
      </c>
    </row>
    <row r="52" spans="2:7" x14ac:dyDescent="0.25">
      <c r="B52" s="22">
        <v>5257</v>
      </c>
      <c r="C52" s="23">
        <v>1.1000000000000001</v>
      </c>
      <c r="D52" s="23">
        <v>309.39999999999998</v>
      </c>
      <c r="E52" s="25">
        <v>5179.38</v>
      </c>
      <c r="F52" s="25">
        <v>-567.44000000000005</v>
      </c>
      <c r="G52" s="25">
        <v>-51.65</v>
      </c>
    </row>
    <row r="53" spans="2:7" x14ac:dyDescent="0.25">
      <c r="B53" s="22">
        <v>5351</v>
      </c>
      <c r="C53" s="23">
        <v>1.2</v>
      </c>
      <c r="D53" s="23">
        <v>273.60000000000002</v>
      </c>
      <c r="E53" s="25">
        <v>5273.36</v>
      </c>
      <c r="F53" s="25">
        <v>-566.80999999999995</v>
      </c>
      <c r="G53" s="25">
        <v>-53.33</v>
      </c>
    </row>
    <row r="54" spans="2:7" x14ac:dyDescent="0.25">
      <c r="B54" s="22">
        <v>5446</v>
      </c>
      <c r="C54" s="23">
        <v>0.6</v>
      </c>
      <c r="D54" s="23">
        <v>316.39999999999998</v>
      </c>
      <c r="E54" s="25">
        <v>5368.35</v>
      </c>
      <c r="F54" s="25">
        <v>-566.39</v>
      </c>
      <c r="G54" s="25">
        <v>-54.67</v>
      </c>
    </row>
    <row r="55" spans="2:7" x14ac:dyDescent="0.25">
      <c r="B55" s="22">
        <v>5541</v>
      </c>
      <c r="C55" s="23">
        <v>1.2</v>
      </c>
      <c r="D55" s="23">
        <v>24.2</v>
      </c>
      <c r="E55" s="25">
        <v>5463.34</v>
      </c>
      <c r="F55" s="25">
        <v>-565.12</v>
      </c>
      <c r="G55" s="25">
        <v>-54.6</v>
      </c>
    </row>
    <row r="56" spans="2:7" x14ac:dyDescent="0.25">
      <c r="B56" s="22">
        <v>5636</v>
      </c>
      <c r="C56" s="23">
        <v>0.9</v>
      </c>
      <c r="D56" s="23">
        <v>34.6</v>
      </c>
      <c r="E56" s="25">
        <v>5558.33</v>
      </c>
      <c r="F56" s="25">
        <v>-563.6</v>
      </c>
      <c r="G56" s="25">
        <v>-53.77</v>
      </c>
    </row>
    <row r="57" spans="2:7" x14ac:dyDescent="0.25">
      <c r="B57" s="22">
        <v>5730</v>
      </c>
      <c r="C57" s="23">
        <v>0.6</v>
      </c>
      <c r="D57" s="23">
        <v>37.9</v>
      </c>
      <c r="E57" s="25">
        <v>5652.32</v>
      </c>
      <c r="F57" s="25">
        <v>-562.6</v>
      </c>
      <c r="G57" s="25">
        <v>-53.05</v>
      </c>
    </row>
    <row r="58" spans="2:7" x14ac:dyDescent="0.25">
      <c r="B58" s="22">
        <v>5787</v>
      </c>
      <c r="C58" s="23">
        <v>0.6</v>
      </c>
      <c r="D58" s="23">
        <v>27.4</v>
      </c>
      <c r="E58" s="25">
        <v>5709.32</v>
      </c>
      <c r="F58" s="25">
        <v>-562.1</v>
      </c>
      <c r="G58" s="25">
        <v>-52.73</v>
      </c>
    </row>
    <row r="59" spans="2:7" x14ac:dyDescent="0.25">
      <c r="B59" s="22">
        <v>5825</v>
      </c>
      <c r="C59" s="23">
        <v>0.5</v>
      </c>
      <c r="D59" s="23">
        <v>21.2</v>
      </c>
      <c r="E59" s="25">
        <v>5747.31</v>
      </c>
      <c r="F59" s="25">
        <v>-561.77</v>
      </c>
      <c r="G59" s="25">
        <v>-52.58</v>
      </c>
    </row>
    <row r="60" spans="2:7" x14ac:dyDescent="0.25">
      <c r="B60" s="22">
        <v>5920</v>
      </c>
      <c r="C60" s="23">
        <v>3.6</v>
      </c>
      <c r="D60" s="23">
        <v>84.6</v>
      </c>
      <c r="E60" s="25">
        <v>5842.25</v>
      </c>
      <c r="F60" s="25">
        <v>-561.1</v>
      </c>
      <c r="G60" s="25">
        <v>-49.46</v>
      </c>
    </row>
    <row r="61" spans="2:7" x14ac:dyDescent="0.25">
      <c r="B61" s="22">
        <v>6014</v>
      </c>
      <c r="C61" s="23">
        <v>15.2</v>
      </c>
      <c r="D61" s="23">
        <v>77.599999999999994</v>
      </c>
      <c r="E61" s="25">
        <v>5934.83</v>
      </c>
      <c r="F61" s="25">
        <v>-558.16999999999996</v>
      </c>
      <c r="G61" s="25">
        <v>-34.43</v>
      </c>
    </row>
    <row r="62" spans="2:7" x14ac:dyDescent="0.25">
      <c r="B62" s="22">
        <v>6109</v>
      </c>
      <c r="C62" s="23">
        <v>25.2</v>
      </c>
      <c r="D62" s="23">
        <v>80.2</v>
      </c>
      <c r="E62" s="25">
        <v>6023.87</v>
      </c>
      <c r="F62" s="25">
        <v>-552.04</v>
      </c>
      <c r="G62" s="25">
        <v>-2.2599999999999998</v>
      </c>
    </row>
    <row r="63" spans="2:7" x14ac:dyDescent="0.25">
      <c r="B63" s="22">
        <v>6204</v>
      </c>
      <c r="C63" s="23">
        <v>29.8</v>
      </c>
      <c r="D63" s="23">
        <v>91.8</v>
      </c>
      <c r="E63" s="25">
        <v>6108.18</v>
      </c>
      <c r="F63" s="25">
        <v>-549.33000000000004</v>
      </c>
      <c r="G63" s="25">
        <v>41.32</v>
      </c>
    </row>
    <row r="64" spans="2:7" x14ac:dyDescent="0.25">
      <c r="B64" s="22">
        <v>6298</v>
      </c>
      <c r="C64" s="23">
        <v>35.4</v>
      </c>
      <c r="D64" s="23">
        <v>94</v>
      </c>
      <c r="E64" s="25">
        <v>6187.34</v>
      </c>
      <c r="F64" s="25">
        <v>-551.97</v>
      </c>
      <c r="G64" s="25">
        <v>91.87</v>
      </c>
    </row>
    <row r="65" spans="2:7" x14ac:dyDescent="0.25">
      <c r="B65" s="22">
        <v>6393</v>
      </c>
      <c r="C65" s="23">
        <v>48.2</v>
      </c>
      <c r="D65" s="23">
        <v>94.6</v>
      </c>
      <c r="E65" s="25">
        <v>6258.01</v>
      </c>
      <c r="F65" s="25">
        <v>-556.75</v>
      </c>
      <c r="G65" s="25">
        <v>154.88</v>
      </c>
    </row>
    <row r="66" spans="2:7" x14ac:dyDescent="0.25">
      <c r="B66" s="22">
        <v>6488</v>
      </c>
      <c r="C66" s="23">
        <v>58.9</v>
      </c>
      <c r="D66" s="23">
        <v>92.8</v>
      </c>
      <c r="E66" s="25">
        <v>6314.38</v>
      </c>
      <c r="F66" s="25">
        <v>-561.59</v>
      </c>
      <c r="G66" s="25">
        <v>231.02</v>
      </c>
    </row>
    <row r="67" spans="2:7" x14ac:dyDescent="0.25">
      <c r="B67" s="22">
        <v>6582</v>
      </c>
      <c r="C67" s="23">
        <v>59.3</v>
      </c>
      <c r="D67" s="23">
        <v>90.4</v>
      </c>
      <c r="E67" s="25">
        <v>6362.65</v>
      </c>
      <c r="F67" s="25">
        <v>-563.84</v>
      </c>
      <c r="G67" s="25">
        <v>311.64</v>
      </c>
    </row>
    <row r="68" spans="2:7" x14ac:dyDescent="0.25">
      <c r="B68" s="26">
        <v>6627</v>
      </c>
      <c r="C68" s="27">
        <v>59.7</v>
      </c>
      <c r="D68" s="27">
        <v>89.7</v>
      </c>
      <c r="E68" s="25">
        <v>6385.49</v>
      </c>
      <c r="F68" s="25">
        <v>-563.87</v>
      </c>
      <c r="G68" s="25">
        <v>350.41</v>
      </c>
    </row>
    <row r="69" spans="2:7" x14ac:dyDescent="0.25">
      <c r="B69" s="26">
        <v>6677</v>
      </c>
      <c r="C69" s="27">
        <v>60.5</v>
      </c>
      <c r="D69" s="27">
        <v>89.5</v>
      </c>
      <c r="E69" s="25">
        <v>6410.42</v>
      </c>
      <c r="F69" s="25">
        <v>-563.57000000000005</v>
      </c>
      <c r="G69" s="25">
        <v>393.76</v>
      </c>
    </row>
    <row r="70" spans="2:7" x14ac:dyDescent="0.25">
      <c r="B70" s="26">
        <v>6722</v>
      </c>
      <c r="C70" s="27">
        <v>60.7</v>
      </c>
      <c r="D70" s="27">
        <v>89.9</v>
      </c>
      <c r="E70" s="25">
        <v>6432.51</v>
      </c>
      <c r="F70" s="25">
        <v>-563.36</v>
      </c>
      <c r="G70" s="25">
        <v>432.96</v>
      </c>
    </row>
    <row r="71" spans="2:7" x14ac:dyDescent="0.25">
      <c r="B71" s="26">
        <v>6772</v>
      </c>
      <c r="C71" s="27">
        <v>62.3</v>
      </c>
      <c r="D71" s="27">
        <v>91.3</v>
      </c>
      <c r="E71" s="25">
        <v>6456.37</v>
      </c>
      <c r="F71" s="25">
        <v>-563.82000000000005</v>
      </c>
      <c r="G71" s="25">
        <v>476.9</v>
      </c>
    </row>
    <row r="72" spans="2:7" x14ac:dyDescent="0.25">
      <c r="B72" s="26">
        <v>6817</v>
      </c>
      <c r="C72" s="27">
        <v>62.7</v>
      </c>
      <c r="D72" s="27">
        <v>91.7</v>
      </c>
      <c r="E72" s="25">
        <v>6477.14</v>
      </c>
      <c r="F72" s="25">
        <v>-564.87</v>
      </c>
      <c r="G72" s="25">
        <v>516.79999999999995</v>
      </c>
    </row>
    <row r="73" spans="2:7" x14ac:dyDescent="0.25">
      <c r="B73" s="26">
        <v>6867</v>
      </c>
      <c r="C73" s="27">
        <v>65.099999999999994</v>
      </c>
      <c r="D73" s="27">
        <v>89.7</v>
      </c>
      <c r="E73" s="25">
        <v>6499.14</v>
      </c>
      <c r="F73" s="25">
        <v>-565.41</v>
      </c>
      <c r="G73" s="25">
        <v>561.69000000000005</v>
      </c>
    </row>
    <row r="74" spans="2:7" x14ac:dyDescent="0.25">
      <c r="B74" s="26">
        <v>6962</v>
      </c>
      <c r="C74" s="27">
        <v>77.8</v>
      </c>
      <c r="D74" s="27">
        <v>86.8</v>
      </c>
      <c r="E74" s="25">
        <v>6529.31</v>
      </c>
      <c r="F74" s="25">
        <v>-562.58000000000004</v>
      </c>
      <c r="G74" s="25">
        <v>651.51</v>
      </c>
    </row>
    <row r="75" spans="2:7" x14ac:dyDescent="0.25">
      <c r="B75" s="26">
        <v>6987</v>
      </c>
      <c r="C75" s="27">
        <v>81.599999999999994</v>
      </c>
      <c r="D75" s="27">
        <v>87.1</v>
      </c>
      <c r="E75" s="25">
        <v>6533.78</v>
      </c>
      <c r="F75" s="25">
        <v>-561.27</v>
      </c>
      <c r="G75" s="25">
        <v>676.07</v>
      </c>
    </row>
    <row r="76" spans="2:7" x14ac:dyDescent="0.25">
      <c r="B76" s="26">
        <v>7056</v>
      </c>
      <c r="C76" s="27">
        <v>85.8</v>
      </c>
      <c r="D76" s="27">
        <v>88.8</v>
      </c>
      <c r="E76" s="25">
        <v>6541.35</v>
      </c>
      <c r="F76" s="25">
        <v>-558.82000000000005</v>
      </c>
      <c r="G76" s="25">
        <v>744.59</v>
      </c>
    </row>
    <row r="77" spans="2:7" x14ac:dyDescent="0.25">
      <c r="B77" s="26">
        <v>7119</v>
      </c>
      <c r="C77" s="27">
        <v>85.8</v>
      </c>
      <c r="D77" s="27">
        <v>88.3</v>
      </c>
      <c r="E77" s="25">
        <v>6545.96</v>
      </c>
      <c r="F77" s="25">
        <v>-557.23</v>
      </c>
      <c r="G77" s="25">
        <v>807.4</v>
      </c>
    </row>
    <row r="78" spans="2:7" x14ac:dyDescent="0.25">
      <c r="B78" s="22">
        <v>7214</v>
      </c>
      <c r="C78" s="23">
        <v>89.8</v>
      </c>
      <c r="D78" s="23">
        <v>91</v>
      </c>
      <c r="E78" s="25">
        <v>6549.61</v>
      </c>
      <c r="F78" s="25">
        <v>-556.66</v>
      </c>
      <c r="G78" s="25">
        <v>902.3</v>
      </c>
    </row>
    <row r="79" spans="2:7" x14ac:dyDescent="0.25">
      <c r="B79" s="22">
        <v>7309</v>
      </c>
      <c r="C79" s="23">
        <v>89.6</v>
      </c>
      <c r="D79" s="23">
        <v>93.7</v>
      </c>
      <c r="E79" s="25">
        <v>6550.11</v>
      </c>
      <c r="F79" s="25">
        <v>-560.54999999999995</v>
      </c>
      <c r="G79" s="25">
        <v>997.21</v>
      </c>
    </row>
    <row r="80" spans="2:7" x14ac:dyDescent="0.25">
      <c r="B80" s="22">
        <v>7404</v>
      </c>
      <c r="C80" s="23">
        <v>89.3</v>
      </c>
      <c r="D80" s="23">
        <v>93.6</v>
      </c>
      <c r="E80" s="25">
        <v>6551.02</v>
      </c>
      <c r="F80" s="25">
        <v>-566.6</v>
      </c>
      <c r="G80" s="25">
        <v>1092.02</v>
      </c>
    </row>
    <row r="81" spans="2:7" x14ac:dyDescent="0.25">
      <c r="B81" s="22">
        <v>7498</v>
      </c>
      <c r="C81" s="23">
        <v>89</v>
      </c>
      <c r="D81" s="23">
        <v>93.6</v>
      </c>
      <c r="E81" s="25">
        <v>6552.41</v>
      </c>
      <c r="F81" s="25">
        <v>-572.5</v>
      </c>
      <c r="G81" s="25">
        <v>1185.82</v>
      </c>
    </row>
    <row r="82" spans="2:7" x14ac:dyDescent="0.25">
      <c r="B82" s="22">
        <v>7593</v>
      </c>
      <c r="C82" s="23">
        <v>89.8</v>
      </c>
      <c r="D82" s="23">
        <v>92.4</v>
      </c>
      <c r="E82" s="25">
        <v>6553.41</v>
      </c>
      <c r="F82" s="25">
        <v>-577.47</v>
      </c>
      <c r="G82" s="25">
        <v>1280.68</v>
      </c>
    </row>
    <row r="83" spans="2:7" x14ac:dyDescent="0.25">
      <c r="B83" s="22">
        <v>7688</v>
      </c>
      <c r="C83" s="23">
        <v>90.6</v>
      </c>
      <c r="D83" s="23">
        <v>90.5</v>
      </c>
      <c r="E83" s="25">
        <v>6553.08</v>
      </c>
      <c r="F83" s="25">
        <v>-579.88</v>
      </c>
      <c r="G83" s="25">
        <v>1375.65</v>
      </c>
    </row>
    <row r="84" spans="2:7" x14ac:dyDescent="0.25">
      <c r="B84" s="28">
        <v>7782</v>
      </c>
      <c r="C84" s="23">
        <v>90.6</v>
      </c>
      <c r="D84" s="23">
        <v>90</v>
      </c>
      <c r="E84" s="25">
        <v>6552.09</v>
      </c>
      <c r="F84" s="25">
        <v>-580.29</v>
      </c>
      <c r="G84" s="25">
        <v>1469.64</v>
      </c>
    </row>
    <row r="85" spans="2:7" x14ac:dyDescent="0.25">
      <c r="B85" s="22">
        <v>7877</v>
      </c>
      <c r="C85" s="23">
        <v>90.4</v>
      </c>
      <c r="D85" s="23">
        <v>89.7</v>
      </c>
      <c r="E85" s="25">
        <v>6551.26</v>
      </c>
      <c r="F85" s="25">
        <v>-580.04</v>
      </c>
      <c r="G85" s="25">
        <v>1564.64</v>
      </c>
    </row>
    <row r="86" spans="2:7" x14ac:dyDescent="0.25">
      <c r="B86" s="22">
        <v>7972</v>
      </c>
      <c r="C86" s="23">
        <v>90.5</v>
      </c>
      <c r="D86" s="23">
        <v>89.2</v>
      </c>
      <c r="E86" s="25">
        <v>6550.52</v>
      </c>
      <c r="F86" s="25">
        <v>-579.13</v>
      </c>
      <c r="G86" s="25">
        <v>1659.63</v>
      </c>
    </row>
    <row r="87" spans="2:7" x14ac:dyDescent="0.25">
      <c r="B87" s="22">
        <v>8067</v>
      </c>
      <c r="C87" s="23">
        <v>90</v>
      </c>
      <c r="D87" s="23">
        <v>89.8</v>
      </c>
      <c r="E87" s="25">
        <v>6550.1</v>
      </c>
      <c r="F87" s="25">
        <v>-578.29999999999995</v>
      </c>
      <c r="G87" s="25">
        <v>1754.62</v>
      </c>
    </row>
    <row r="88" spans="2:7" x14ac:dyDescent="0.25">
      <c r="B88" s="22">
        <v>8162</v>
      </c>
      <c r="C88" s="23">
        <v>89.8</v>
      </c>
      <c r="D88" s="23">
        <v>89.9</v>
      </c>
      <c r="E88" s="25">
        <v>6550.27</v>
      </c>
      <c r="F88" s="25">
        <v>-578.04999999999995</v>
      </c>
      <c r="G88" s="25">
        <v>1849.62</v>
      </c>
    </row>
    <row r="89" spans="2:7" x14ac:dyDescent="0.25">
      <c r="B89" s="22">
        <v>8256</v>
      </c>
      <c r="C89" s="23">
        <v>91.1</v>
      </c>
      <c r="D89" s="23">
        <v>91.4</v>
      </c>
      <c r="E89" s="25">
        <v>6549.53</v>
      </c>
      <c r="F89" s="25">
        <v>-579.12</v>
      </c>
      <c r="G89" s="25">
        <v>1943.61</v>
      </c>
    </row>
    <row r="90" spans="2:7" x14ac:dyDescent="0.25">
      <c r="B90" s="22">
        <v>8352</v>
      </c>
      <c r="C90" s="23">
        <v>90.6</v>
      </c>
      <c r="D90" s="23">
        <v>91.7</v>
      </c>
      <c r="E90" s="25">
        <v>6548.11</v>
      </c>
      <c r="F90" s="25">
        <v>-581.71</v>
      </c>
      <c r="G90" s="25">
        <v>2039.56</v>
      </c>
    </row>
    <row r="91" spans="2:7" x14ac:dyDescent="0.25">
      <c r="B91" s="22">
        <v>8446</v>
      </c>
      <c r="C91" s="23">
        <v>90.4</v>
      </c>
      <c r="D91" s="23">
        <v>91.9</v>
      </c>
      <c r="E91" s="25">
        <v>6547.29</v>
      </c>
      <c r="F91" s="25">
        <v>-584.66</v>
      </c>
      <c r="G91" s="25">
        <v>2133.5100000000002</v>
      </c>
    </row>
    <row r="92" spans="2:7" x14ac:dyDescent="0.25">
      <c r="B92" s="22">
        <v>8541</v>
      </c>
      <c r="C92" s="23">
        <v>90.3</v>
      </c>
      <c r="D92" s="23">
        <v>91.9</v>
      </c>
      <c r="E92" s="25">
        <v>6546.7</v>
      </c>
      <c r="F92" s="25">
        <v>-587.80999999999995</v>
      </c>
      <c r="G92" s="25">
        <v>2228.46</v>
      </c>
    </row>
    <row r="93" spans="2:7" x14ac:dyDescent="0.25">
      <c r="B93" s="22">
        <v>8636</v>
      </c>
      <c r="C93" s="23">
        <v>90.2</v>
      </c>
      <c r="D93" s="23">
        <v>92.2</v>
      </c>
      <c r="E93" s="25">
        <v>6546.29</v>
      </c>
      <c r="F93" s="25">
        <v>-591.21</v>
      </c>
      <c r="G93" s="25">
        <v>2323.4</v>
      </c>
    </row>
    <row r="94" spans="2:7" x14ac:dyDescent="0.25">
      <c r="B94" s="22">
        <v>8731</v>
      </c>
      <c r="C94" s="23">
        <v>90</v>
      </c>
      <c r="D94" s="23">
        <v>92.2</v>
      </c>
      <c r="E94" s="25">
        <v>6546.12</v>
      </c>
      <c r="F94" s="25">
        <v>-594.86</v>
      </c>
      <c r="G94" s="25">
        <v>2418.33</v>
      </c>
    </row>
    <row r="95" spans="2:7" x14ac:dyDescent="0.25">
      <c r="B95" s="22">
        <v>8825</v>
      </c>
      <c r="C95" s="23">
        <v>89.8</v>
      </c>
      <c r="D95" s="23">
        <v>92.6</v>
      </c>
      <c r="E95" s="25">
        <v>6546.29</v>
      </c>
      <c r="F95" s="25">
        <v>-598.79999999999995</v>
      </c>
      <c r="G95" s="25">
        <v>2512.2399999999998</v>
      </c>
    </row>
    <row r="96" spans="2:7" x14ac:dyDescent="0.25">
      <c r="B96" s="22">
        <v>8920</v>
      </c>
      <c r="C96" s="23">
        <v>88.1</v>
      </c>
      <c r="D96" s="23">
        <v>91.8</v>
      </c>
      <c r="E96" s="25">
        <v>6548.03</v>
      </c>
      <c r="F96" s="25">
        <v>-602.44000000000005</v>
      </c>
      <c r="G96" s="25">
        <v>2607.15</v>
      </c>
    </row>
    <row r="97" spans="2:7" x14ac:dyDescent="0.25">
      <c r="B97" s="22">
        <v>9015</v>
      </c>
      <c r="C97" s="23">
        <v>87.9</v>
      </c>
      <c r="D97" s="23">
        <v>89.2</v>
      </c>
      <c r="E97" s="25">
        <v>6551.35</v>
      </c>
      <c r="F97" s="25">
        <v>-603.27</v>
      </c>
      <c r="G97" s="25">
        <v>2702.08</v>
      </c>
    </row>
    <row r="98" spans="2:7" x14ac:dyDescent="0.25">
      <c r="B98" s="22">
        <v>9110</v>
      </c>
      <c r="C98" s="23">
        <v>89.3</v>
      </c>
      <c r="D98" s="23">
        <v>89</v>
      </c>
      <c r="E98" s="25">
        <v>6553.67</v>
      </c>
      <c r="F98" s="25">
        <v>-601.78</v>
      </c>
      <c r="G98" s="25">
        <v>2797.04</v>
      </c>
    </row>
    <row r="99" spans="2:7" x14ac:dyDescent="0.25">
      <c r="B99" s="22">
        <v>9205</v>
      </c>
      <c r="C99" s="23">
        <v>89.1</v>
      </c>
      <c r="D99" s="23">
        <v>89.4</v>
      </c>
      <c r="E99" s="25">
        <v>6554.99</v>
      </c>
      <c r="F99" s="25">
        <v>-600.45000000000005</v>
      </c>
      <c r="G99" s="25">
        <v>2892.02</v>
      </c>
    </row>
    <row r="100" spans="2:7" x14ac:dyDescent="0.25">
      <c r="B100" s="22">
        <v>9300</v>
      </c>
      <c r="C100" s="23">
        <v>90.7</v>
      </c>
      <c r="D100" s="23">
        <v>89.2</v>
      </c>
      <c r="E100" s="25">
        <v>6555.16</v>
      </c>
      <c r="F100" s="25">
        <v>-599.29</v>
      </c>
      <c r="G100" s="25">
        <v>2987.01</v>
      </c>
    </row>
    <row r="101" spans="2:7" x14ac:dyDescent="0.25">
      <c r="B101" s="22">
        <v>9395</v>
      </c>
      <c r="C101" s="23">
        <v>90.5</v>
      </c>
      <c r="D101" s="23">
        <v>89.4</v>
      </c>
      <c r="E101" s="25">
        <v>6554.16</v>
      </c>
      <c r="F101" s="25">
        <v>-598.13</v>
      </c>
      <c r="G101" s="25">
        <v>3082</v>
      </c>
    </row>
    <row r="102" spans="2:7" x14ac:dyDescent="0.25">
      <c r="B102" s="22">
        <v>9490</v>
      </c>
      <c r="C102" s="23">
        <v>92.8</v>
      </c>
      <c r="D102" s="23">
        <v>89.4</v>
      </c>
      <c r="E102" s="25">
        <v>6551.43</v>
      </c>
      <c r="F102" s="25">
        <v>-597.14</v>
      </c>
      <c r="G102" s="25">
        <v>3176.95</v>
      </c>
    </row>
    <row r="103" spans="2:7" x14ac:dyDescent="0.25">
      <c r="B103" s="22">
        <v>9585</v>
      </c>
      <c r="C103" s="23">
        <v>94.1</v>
      </c>
      <c r="D103" s="23">
        <v>89.3</v>
      </c>
      <c r="E103" s="25">
        <v>6545.71</v>
      </c>
      <c r="F103" s="25">
        <v>-596.05999999999995</v>
      </c>
      <c r="G103" s="25">
        <v>3271.77</v>
      </c>
    </row>
    <row r="104" spans="2:7" x14ac:dyDescent="0.25">
      <c r="B104" s="22">
        <v>9680</v>
      </c>
      <c r="C104" s="23">
        <v>94.7</v>
      </c>
      <c r="D104" s="23">
        <v>89.3</v>
      </c>
      <c r="E104" s="25">
        <v>6538.42</v>
      </c>
      <c r="F104" s="25">
        <v>-594.9</v>
      </c>
      <c r="G104" s="25">
        <v>3366.48</v>
      </c>
    </row>
    <row r="105" spans="2:7" x14ac:dyDescent="0.25">
      <c r="B105" s="22">
        <v>9775</v>
      </c>
      <c r="C105" s="23">
        <v>90.6</v>
      </c>
      <c r="D105" s="23">
        <v>90.9</v>
      </c>
      <c r="E105" s="25">
        <v>6534.03</v>
      </c>
      <c r="F105" s="25">
        <v>-595.07000000000005</v>
      </c>
      <c r="G105" s="25">
        <v>3461.36</v>
      </c>
    </row>
    <row r="106" spans="2:7" x14ac:dyDescent="0.25">
      <c r="B106" s="22">
        <v>9870</v>
      </c>
      <c r="C106" s="23">
        <v>89.8</v>
      </c>
      <c r="D106" s="23">
        <v>92.3</v>
      </c>
      <c r="E106" s="25">
        <v>6533.7</v>
      </c>
      <c r="F106" s="25">
        <v>-597.72</v>
      </c>
      <c r="G106" s="25">
        <v>3556.32</v>
      </c>
    </row>
    <row r="107" spans="2:7" x14ac:dyDescent="0.25">
      <c r="B107" s="22">
        <v>9965</v>
      </c>
      <c r="C107" s="23">
        <v>89.8</v>
      </c>
      <c r="D107" s="23">
        <v>92.4</v>
      </c>
      <c r="E107" s="25">
        <v>6534.03</v>
      </c>
      <c r="F107" s="25">
        <v>-601.62</v>
      </c>
      <c r="G107" s="25">
        <v>3651.24</v>
      </c>
    </row>
    <row r="108" spans="2:7" x14ac:dyDescent="0.25">
      <c r="B108" s="22">
        <v>10060</v>
      </c>
      <c r="C108" s="23">
        <v>90.1</v>
      </c>
      <c r="D108" s="23">
        <v>91.8</v>
      </c>
      <c r="E108" s="25">
        <v>6534.11</v>
      </c>
      <c r="F108" s="25">
        <v>-605.1</v>
      </c>
      <c r="G108" s="25">
        <v>3746.17</v>
      </c>
    </row>
    <row r="109" spans="2:7" x14ac:dyDescent="0.25">
      <c r="B109" s="22">
        <v>10154</v>
      </c>
      <c r="C109" s="23">
        <v>90.5</v>
      </c>
      <c r="D109" s="23">
        <v>93</v>
      </c>
      <c r="E109" s="25">
        <v>6533.62</v>
      </c>
      <c r="F109" s="25">
        <v>-609.04</v>
      </c>
      <c r="G109" s="25">
        <v>3840.09</v>
      </c>
    </row>
    <row r="110" spans="2:7" x14ac:dyDescent="0.25">
      <c r="B110" s="29">
        <v>10249</v>
      </c>
      <c r="C110" s="23">
        <v>88</v>
      </c>
      <c r="D110" s="23">
        <v>91.6</v>
      </c>
      <c r="E110" s="25">
        <v>6534.87</v>
      </c>
      <c r="F110" s="25">
        <v>-612.85</v>
      </c>
      <c r="G110" s="25">
        <v>3934.99</v>
      </c>
    </row>
    <row r="111" spans="2:7" x14ac:dyDescent="0.25">
      <c r="B111" s="29">
        <v>10344</v>
      </c>
      <c r="C111" s="30">
        <v>86.1</v>
      </c>
      <c r="D111" s="30">
        <v>87.2</v>
      </c>
      <c r="E111" s="25">
        <v>6539.76</v>
      </c>
      <c r="F111" s="25">
        <v>-611.86</v>
      </c>
      <c r="G111" s="25">
        <v>4029.83</v>
      </c>
    </row>
    <row r="112" spans="2:7" x14ac:dyDescent="0.25">
      <c r="B112" s="29">
        <v>10439</v>
      </c>
      <c r="C112" s="30">
        <v>87.4</v>
      </c>
      <c r="D112" s="30">
        <v>88.9</v>
      </c>
      <c r="E112" s="25">
        <v>6545.14</v>
      </c>
      <c r="F112" s="25">
        <v>-608.63</v>
      </c>
      <c r="G112" s="25">
        <v>4124.62</v>
      </c>
    </row>
    <row r="113" spans="2:7" x14ac:dyDescent="0.25">
      <c r="B113" s="29">
        <v>10533</v>
      </c>
      <c r="C113" s="30">
        <v>89.5</v>
      </c>
      <c r="D113" s="30">
        <v>89</v>
      </c>
      <c r="E113" s="25">
        <v>6547.69</v>
      </c>
      <c r="F113" s="25">
        <v>-606.91</v>
      </c>
      <c r="G113" s="25">
        <v>4218.5600000000004</v>
      </c>
    </row>
    <row r="114" spans="2:7" x14ac:dyDescent="0.25">
      <c r="B114" s="29">
        <v>10628</v>
      </c>
      <c r="C114" s="30">
        <v>88.8</v>
      </c>
      <c r="D114" s="30">
        <v>88.8</v>
      </c>
      <c r="E114" s="25">
        <v>6549.1</v>
      </c>
      <c r="F114" s="25">
        <v>-605.09</v>
      </c>
      <c r="G114" s="25">
        <v>4313.54</v>
      </c>
    </row>
    <row r="115" spans="2:7" x14ac:dyDescent="0.25">
      <c r="B115" s="29">
        <v>10723</v>
      </c>
      <c r="C115" s="30">
        <v>90.4</v>
      </c>
      <c r="D115" s="30">
        <v>88.4</v>
      </c>
      <c r="E115" s="25">
        <v>6549.76</v>
      </c>
      <c r="F115" s="25">
        <v>-602.77</v>
      </c>
      <c r="G115" s="25">
        <v>4408.5</v>
      </c>
    </row>
    <row r="116" spans="2:7" x14ac:dyDescent="0.25">
      <c r="B116" s="29">
        <v>10772</v>
      </c>
      <c r="C116" s="30">
        <v>89.3</v>
      </c>
      <c r="D116" s="30">
        <v>87.5</v>
      </c>
      <c r="E116" s="25">
        <v>6549.89</v>
      </c>
      <c r="F116" s="25">
        <v>-601.01</v>
      </c>
      <c r="G116" s="25">
        <v>4457.47</v>
      </c>
    </row>
    <row r="117" spans="2:7" x14ac:dyDescent="0.25">
      <c r="B117" s="29">
        <v>10833</v>
      </c>
      <c r="C117" s="30">
        <v>89.3</v>
      </c>
      <c r="D117" s="30">
        <v>87.5</v>
      </c>
      <c r="E117" s="25">
        <v>6550.63</v>
      </c>
      <c r="F117" s="25">
        <v>-598.35</v>
      </c>
      <c r="G117" s="25">
        <v>4518.41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2013-09-03T18:28:45Z</dcterms:modified>
</cp:coreProperties>
</file>