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0464"/>
  </bookViews>
  <sheets>
    <sheet name="Data" sheetId="1" r:id="rId1"/>
    <sheet name="Lookup" sheetId="2" state="hidden" r:id="rId2"/>
  </sheets>
  <definedNames>
    <definedName name="Howard_28N_28HZ_Plan_A_0_Permit" localSheetId="0">Data!$B$2:$G$128</definedName>
    <definedName name="LookupRange">Lookup!$A:$A,Lookup!$C:$C,Lookup!$E:$E</definedName>
  </definedNames>
  <calcPr calcId="14562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Howard 28N-28HZ Plan A 0 Permit" type="6" refreshedVersion="4" background="1" saveData="1">
    <textPr codePage="932" firstRow="16" sourceFile="C:\Documents and Settings\hb42636\Desktop\Permitting Plans\Weld County, CO\Howard\Howard 28N-28HZ\Howard 28N-28HZ Plan A 0 Permit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<sst xmlns="http://schemas.openxmlformats.org/spreadsheetml/2006/main" count="41" uniqueCount="37">
  <si>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</si>
  <si>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</si>
  <si>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</si>
  <si>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</si>
  <si>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</si>
  <si>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</si>
  <si>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</si>
  <si>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</si>
  <si>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</si>
  <si>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</si>
  <si>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</si>
  <si>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</si>
  <si>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</si>
  <si>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</si>
  <si>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</si>
  <si>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</si>
  <si>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</si>
  <si>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</si>
  <si>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</si>
  <si>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</si>
  <si>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</si>
  <si>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</si>
  <si>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</si>
  <si>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</si>
  <si>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</si>
  <si>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</si>
  <si>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</si>
  <si>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</si>
  <si>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</si>
  <si>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</si>
  <si>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</si>
  <si>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</si>
  <si>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</si>
  <si>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Anadarko Petroleum</t>
  </si>
  <si>
    <t>SESW Section 28-T1N-R67W</t>
  </si>
  <si>
    <t>Planned</t>
  </si>
  <si>
    <t>Howard 28N-28HZ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</si>
</sst>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129540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129540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129540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Howard 28N-28HZ Plan A 0 Permi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28"/>
  <sheetViews>
    <sheetView tabSelected="1" view="pageBreakPreview" topLeftCell="A115" zoomScaleNormal="100" zoomScaleSheetLayoutView="100" workbookViewId="0">
      <selection activeCell="B118" sqref="B118"/>
    </sheetView>
  </sheetViews>
  <sheetFormatPr defaultRowHeight="14.4" x14ac:dyDescent="0.3"/>
  <cols>
    <col min="1" max="1" width="38.21875" customWidth="1"/>
    <col min="2" max="2" width="43.21875" style="3" customWidth="1"/>
    <col min="3" max="3" width="7" customWidth="1"/>
    <col min="4" max="6" width="8" customWidth="1"/>
    <col min="7" max="7" width="7" customWidth="1"/>
    <col min="11" max="11" width="43.21875" customWidth="1"/>
  </cols>
  <sheetData>
    <row r="1" spans="1:11" s="2" customFormat="1" ht="60.6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" thickBot="1" x14ac:dyDescent="0.35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" thickBot="1" x14ac:dyDescent="0.35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" thickBot="1" x14ac:dyDescent="0.35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" thickBot="1" x14ac:dyDescent="0.35">
      <c r="A5" s="14">
        <v>47120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" thickBot="1" x14ac:dyDescent="0.35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" thickBot="1" x14ac:dyDescent="0.35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" thickBot="1" x14ac:dyDescent="0.35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" thickBot="1" x14ac:dyDescent="0.35">
      <c r="A9" s="15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" thickBot="1" x14ac:dyDescent="0.35">
      <c r="A10" s="16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1" ht="15" thickBot="1" x14ac:dyDescent="0.35">
      <c r="A11" s="19" t="s">
        <v>34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1" ht="15" thickBot="1" x14ac:dyDescent="0.35">
      <c r="A12" s="16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1" ht="15" thickBot="1" x14ac:dyDescent="0.35">
      <c r="A13" s="15" t="s">
        <v>35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1" ht="15" thickBot="1" x14ac:dyDescent="0.35">
      <c r="A14" s="16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1" ht="15" thickBot="1" x14ac:dyDescent="0.35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1" ht="15" thickBot="1" x14ac:dyDescent="0.35">
      <c r="A16" s="16" t="s">
        <v>13</v>
      </c>
      <c r="B16" s="5">
        <v>1400</v>
      </c>
      <c r="C16" s="6">
        <v>2</v>
      </c>
      <c r="D16" s="5">
        <v>113.126</v>
      </c>
      <c r="E16" s="5">
        <v>1399.98</v>
      </c>
      <c r="F16" s="5">
        <v>-0.69</v>
      </c>
      <c r="G16" s="5">
        <v>1.6</v>
      </c>
    </row>
    <row r="17" spans="1:7" ht="15" thickBot="1" x14ac:dyDescent="0.35">
      <c r="A17" t="str">
        <f>INDEX(Lookup!A2:A4,Lookup!B2)</f>
        <v>True</v>
      </c>
      <c r="B17" s="20">
        <v>1500</v>
      </c>
      <c r="C17" s="17">
        <v>4</v>
      </c>
      <c r="D17" s="17">
        <v>113.126</v>
      </c>
      <c r="E17" s="17">
        <v>1499.83</v>
      </c>
      <c r="F17" s="17">
        <v>-2.74</v>
      </c>
      <c r="G17" s="17">
        <v>6.42</v>
      </c>
    </row>
    <row r="18" spans="1:7" ht="15" thickBot="1" x14ac:dyDescent="0.35">
      <c r="A18" s="16" t="s">
        <v>15</v>
      </c>
      <c r="B18" s="21">
        <v>1600</v>
      </c>
      <c r="C18" s="1">
        <v>4.4249999999999998</v>
      </c>
      <c r="D18" s="1">
        <v>113.126</v>
      </c>
      <c r="E18" s="1">
        <v>1599.54</v>
      </c>
      <c r="F18" s="1">
        <v>-5.74</v>
      </c>
      <c r="G18" s="1">
        <v>13.44</v>
      </c>
    </row>
    <row r="19" spans="1:7" x14ac:dyDescent="0.3">
      <c r="A19" t="e">
        <f>INDEX(Lookup!C2:C12,Lookup!D2)</f>
        <v>#VALUE!</v>
      </c>
      <c r="B19" s="21">
        <v>1700</v>
      </c>
      <c r="C19" s="1">
        <v>4.4249999999999998</v>
      </c>
      <c r="D19" s="1">
        <v>113.126</v>
      </c>
      <c r="E19" s="1">
        <v>1699.24</v>
      </c>
      <c r="F19" s="1">
        <v>-8.77</v>
      </c>
      <c r="G19" s="1">
        <v>20.54</v>
      </c>
    </row>
    <row r="20" spans="1:7" x14ac:dyDescent="0.3">
      <c r="B20" s="21">
        <v>1800</v>
      </c>
      <c r="C20" s="1">
        <v>4.4249999999999998</v>
      </c>
      <c r="D20" s="1">
        <v>113.126</v>
      </c>
      <c r="E20" s="1">
        <v>1798.95</v>
      </c>
      <c r="F20" s="1">
        <v>-11.8</v>
      </c>
      <c r="G20" s="1">
        <v>27.63</v>
      </c>
    </row>
    <row r="21" spans="1:7" x14ac:dyDescent="0.3">
      <c r="B21" s="21">
        <v>1900</v>
      </c>
      <c r="C21" s="1">
        <v>4.4249999999999998</v>
      </c>
      <c r="D21" s="1">
        <v>113.126</v>
      </c>
      <c r="E21" s="1">
        <v>1898.65</v>
      </c>
      <c r="F21" s="1">
        <v>-14.83</v>
      </c>
      <c r="G21" s="1">
        <v>34.729999999999997</v>
      </c>
    </row>
    <row r="22" spans="1:7" x14ac:dyDescent="0.3">
      <c r="B22" s="21">
        <v>2000</v>
      </c>
      <c r="C22" s="1">
        <v>4.4249999999999998</v>
      </c>
      <c r="D22" s="1">
        <v>113.126</v>
      </c>
      <c r="E22" s="1">
        <v>1998.35</v>
      </c>
      <c r="F22" s="1">
        <v>-17.86</v>
      </c>
      <c r="G22" s="1">
        <v>41.82</v>
      </c>
    </row>
    <row r="23" spans="1:7" x14ac:dyDescent="0.3">
      <c r="B23" s="21">
        <v>2100</v>
      </c>
      <c r="C23" s="1">
        <v>4.4249999999999998</v>
      </c>
      <c r="D23" s="1">
        <v>113.126</v>
      </c>
      <c r="E23" s="1">
        <v>2098.0500000000002</v>
      </c>
      <c r="F23" s="1">
        <v>-20.89</v>
      </c>
      <c r="G23" s="1">
        <v>48.92</v>
      </c>
    </row>
    <row r="24" spans="1:7" x14ac:dyDescent="0.3">
      <c r="B24" s="21">
        <v>2200</v>
      </c>
      <c r="C24" s="1">
        <v>4.4249999999999998</v>
      </c>
      <c r="D24" s="1">
        <v>113.126</v>
      </c>
      <c r="E24" s="1">
        <v>2197.75</v>
      </c>
      <c r="F24" s="1">
        <v>-23.92</v>
      </c>
      <c r="G24" s="1">
        <v>56.01</v>
      </c>
    </row>
    <row r="25" spans="1:7" x14ac:dyDescent="0.3">
      <c r="B25" s="21">
        <v>2300</v>
      </c>
      <c r="C25" s="1">
        <v>4.4249999999999998</v>
      </c>
      <c r="D25" s="1">
        <v>113.126</v>
      </c>
      <c r="E25" s="1">
        <v>2297.4499999999998</v>
      </c>
      <c r="F25" s="1">
        <v>-26.95</v>
      </c>
      <c r="G25" s="1">
        <v>63.11</v>
      </c>
    </row>
    <row r="26" spans="1:7" x14ac:dyDescent="0.3">
      <c r="B26" s="21">
        <v>2400</v>
      </c>
      <c r="C26" s="1">
        <v>4.4249999999999998</v>
      </c>
      <c r="D26" s="1">
        <v>113.126</v>
      </c>
      <c r="E26" s="1">
        <v>2397.16</v>
      </c>
      <c r="F26" s="1">
        <v>-29.98</v>
      </c>
      <c r="G26" s="1">
        <v>70.2</v>
      </c>
    </row>
    <row r="27" spans="1:7" x14ac:dyDescent="0.3">
      <c r="B27" s="21">
        <v>2499.9899999999998</v>
      </c>
      <c r="C27" s="1">
        <v>4.4249999999999998</v>
      </c>
      <c r="D27" s="1">
        <v>113.126</v>
      </c>
      <c r="E27" s="1">
        <v>2496.86</v>
      </c>
      <c r="F27" s="1">
        <v>-33.01</v>
      </c>
      <c r="G27" s="1">
        <v>77.3</v>
      </c>
    </row>
    <row r="28" spans="1:7" x14ac:dyDescent="0.3">
      <c r="B28" s="21">
        <v>2599.9899999999998</v>
      </c>
      <c r="C28" s="1">
        <v>4.4249999999999998</v>
      </c>
      <c r="D28" s="1">
        <v>113.126</v>
      </c>
      <c r="E28" s="1">
        <v>2596.56</v>
      </c>
      <c r="F28" s="1">
        <v>-36.04</v>
      </c>
      <c r="G28" s="1">
        <v>84.4</v>
      </c>
    </row>
    <row r="29" spans="1:7" x14ac:dyDescent="0.3">
      <c r="B29" s="21">
        <v>2699.99</v>
      </c>
      <c r="C29" s="1">
        <v>4.4249999999999998</v>
      </c>
      <c r="D29" s="1">
        <v>113.126</v>
      </c>
      <c r="E29" s="1">
        <v>2696.26</v>
      </c>
      <c r="F29" s="1">
        <v>-39.07</v>
      </c>
      <c r="G29" s="1">
        <v>91.49</v>
      </c>
    </row>
    <row r="30" spans="1:7" x14ac:dyDescent="0.3">
      <c r="B30" s="21">
        <v>2799.99</v>
      </c>
      <c r="C30" s="1">
        <v>4.4249999999999998</v>
      </c>
      <c r="D30" s="1">
        <v>113.126</v>
      </c>
      <c r="E30" s="1">
        <v>2795.96</v>
      </c>
      <c r="F30" s="1">
        <v>-42.1</v>
      </c>
      <c r="G30" s="1">
        <v>98.59</v>
      </c>
    </row>
    <row r="31" spans="1:7" x14ac:dyDescent="0.3">
      <c r="B31" s="21">
        <v>2899.99</v>
      </c>
      <c r="C31" s="1">
        <v>4.4249999999999998</v>
      </c>
      <c r="D31" s="1">
        <v>113.126</v>
      </c>
      <c r="E31" s="1">
        <v>2895.66</v>
      </c>
      <c r="F31" s="1">
        <v>-45.13</v>
      </c>
      <c r="G31" s="1">
        <v>105.68</v>
      </c>
    </row>
    <row r="32" spans="1:7" x14ac:dyDescent="0.3">
      <c r="B32" s="4">
        <v>2999.99</v>
      </c>
      <c r="C32" s="1">
        <v>4.4249999999999998</v>
      </c>
      <c r="D32" s="1">
        <v>113.126</v>
      </c>
      <c r="E32" s="1">
        <v>2995.37</v>
      </c>
      <c r="F32" s="1">
        <v>-48.16</v>
      </c>
      <c r="G32" s="1">
        <v>112.78</v>
      </c>
    </row>
    <row r="33" spans="2:7" x14ac:dyDescent="0.3">
      <c r="B33" s="4">
        <v>3099.99</v>
      </c>
      <c r="C33" s="1">
        <v>4.4249999999999998</v>
      </c>
      <c r="D33" s="1">
        <v>113.126</v>
      </c>
      <c r="E33" s="1">
        <v>3095.07</v>
      </c>
      <c r="F33" s="1">
        <v>-51.19</v>
      </c>
      <c r="G33" s="1">
        <v>119.87</v>
      </c>
    </row>
    <row r="34" spans="2:7" x14ac:dyDescent="0.3">
      <c r="B34" s="4">
        <v>3199.99</v>
      </c>
      <c r="C34" s="1">
        <v>4.4249999999999998</v>
      </c>
      <c r="D34" s="1">
        <v>113.126</v>
      </c>
      <c r="E34" s="1">
        <v>3194.77</v>
      </c>
      <c r="F34" s="1">
        <v>-54.22</v>
      </c>
      <c r="G34" s="1">
        <v>126.97</v>
      </c>
    </row>
    <row r="35" spans="2:7" x14ac:dyDescent="0.3">
      <c r="B35" s="4">
        <v>3299.99</v>
      </c>
      <c r="C35" s="1">
        <v>4.4249999999999998</v>
      </c>
      <c r="D35" s="1">
        <v>113.126</v>
      </c>
      <c r="E35" s="1">
        <v>3294.47</v>
      </c>
      <c r="F35" s="1">
        <v>-57.25</v>
      </c>
      <c r="G35" s="1">
        <v>134.06</v>
      </c>
    </row>
    <row r="36" spans="2:7" x14ac:dyDescent="0.3">
      <c r="B36" s="4">
        <v>3399.99</v>
      </c>
      <c r="C36" s="1">
        <v>4.4249999999999998</v>
      </c>
      <c r="D36" s="1">
        <v>113.126</v>
      </c>
      <c r="E36" s="1">
        <v>3394.17</v>
      </c>
      <c r="F36" s="1">
        <v>-60.28</v>
      </c>
      <c r="G36" s="1">
        <v>141.16</v>
      </c>
    </row>
    <row r="37" spans="2:7" x14ac:dyDescent="0.3">
      <c r="B37" s="4">
        <v>3499.99</v>
      </c>
      <c r="C37" s="1">
        <v>4.4249999999999998</v>
      </c>
      <c r="D37" s="1">
        <v>113.126</v>
      </c>
      <c r="E37" s="1">
        <v>3493.87</v>
      </c>
      <c r="F37" s="1">
        <v>-63.32</v>
      </c>
      <c r="G37" s="1">
        <v>148.26</v>
      </c>
    </row>
    <row r="38" spans="2:7" x14ac:dyDescent="0.3">
      <c r="B38" s="4">
        <v>3599.99</v>
      </c>
      <c r="C38" s="1">
        <v>4.4249999999999998</v>
      </c>
      <c r="D38" s="1">
        <v>113.126</v>
      </c>
      <c r="E38" s="1">
        <v>3593.58</v>
      </c>
      <c r="F38" s="1">
        <v>-66.349999999999994</v>
      </c>
      <c r="G38" s="1">
        <v>155.35</v>
      </c>
    </row>
    <row r="39" spans="2:7" x14ac:dyDescent="0.3">
      <c r="B39" s="4">
        <v>3699.99</v>
      </c>
      <c r="C39" s="1">
        <v>4.4249999999999998</v>
      </c>
      <c r="D39" s="1">
        <v>113.126</v>
      </c>
      <c r="E39" s="1">
        <v>3693.28</v>
      </c>
      <c r="F39" s="1">
        <v>-69.38</v>
      </c>
      <c r="G39" s="1">
        <v>162.44999999999999</v>
      </c>
    </row>
    <row r="40" spans="2:7" x14ac:dyDescent="0.3">
      <c r="B40" s="4">
        <v>3799.99</v>
      </c>
      <c r="C40" s="1">
        <v>4.4249999999999998</v>
      </c>
      <c r="D40" s="1">
        <v>113.126</v>
      </c>
      <c r="E40" s="1">
        <v>3792.98</v>
      </c>
      <c r="F40" s="1">
        <v>-72.41</v>
      </c>
      <c r="G40" s="1">
        <v>169.54</v>
      </c>
    </row>
    <row r="41" spans="2:7" x14ac:dyDescent="0.3">
      <c r="B41" s="4">
        <v>3899.99</v>
      </c>
      <c r="C41" s="1">
        <v>4.4249999999999998</v>
      </c>
      <c r="D41" s="1">
        <v>113.126</v>
      </c>
      <c r="E41" s="1">
        <v>3892.68</v>
      </c>
      <c r="F41" s="1">
        <v>-75.44</v>
      </c>
      <c r="G41" s="1">
        <v>176.64</v>
      </c>
    </row>
    <row r="42" spans="2:7" x14ac:dyDescent="0.3">
      <c r="B42" s="4">
        <v>3999.99</v>
      </c>
      <c r="C42" s="1">
        <v>4.4249999999999998</v>
      </c>
      <c r="D42" s="1">
        <v>113.126</v>
      </c>
      <c r="E42" s="1">
        <v>3992.38</v>
      </c>
      <c r="F42" s="1">
        <v>-78.47</v>
      </c>
      <c r="G42" s="1">
        <v>183.73</v>
      </c>
    </row>
    <row r="43" spans="2:7" x14ac:dyDescent="0.3">
      <c r="B43" s="4">
        <v>4099.99</v>
      </c>
      <c r="C43" s="1">
        <v>4.4249999999999998</v>
      </c>
      <c r="D43" s="1">
        <v>113.126</v>
      </c>
      <c r="E43" s="1">
        <v>4092.08</v>
      </c>
      <c r="F43" s="1">
        <v>-81.5</v>
      </c>
      <c r="G43" s="1">
        <v>190.83</v>
      </c>
    </row>
    <row r="44" spans="2:7" x14ac:dyDescent="0.3">
      <c r="B44" s="4">
        <v>4199.99</v>
      </c>
      <c r="C44" s="1">
        <v>4.4249999999999998</v>
      </c>
      <c r="D44" s="1">
        <v>113.126</v>
      </c>
      <c r="E44" s="1">
        <v>4191.79</v>
      </c>
      <c r="F44" s="1">
        <v>-84.53</v>
      </c>
      <c r="G44" s="1">
        <v>197.92</v>
      </c>
    </row>
    <row r="45" spans="2:7" x14ac:dyDescent="0.3">
      <c r="B45" s="4">
        <v>4299.99</v>
      </c>
      <c r="C45" s="1">
        <v>4.4249999999999998</v>
      </c>
      <c r="D45" s="1">
        <v>113.126</v>
      </c>
      <c r="E45" s="1">
        <v>4291.49</v>
      </c>
      <c r="F45" s="1">
        <v>-87.56</v>
      </c>
      <c r="G45" s="1">
        <v>205.02</v>
      </c>
    </row>
    <row r="46" spans="2:7" x14ac:dyDescent="0.3">
      <c r="B46" s="4">
        <v>4399.99</v>
      </c>
      <c r="C46" s="1">
        <v>4.4249999999999998</v>
      </c>
      <c r="D46" s="1">
        <v>113.126</v>
      </c>
      <c r="E46" s="1">
        <v>4391.1899999999996</v>
      </c>
      <c r="F46" s="1">
        <v>-90.59</v>
      </c>
      <c r="G46" s="1">
        <v>212.12</v>
      </c>
    </row>
    <row r="47" spans="2:7" x14ac:dyDescent="0.3">
      <c r="B47" s="4">
        <v>4499.99</v>
      </c>
      <c r="C47" s="1">
        <v>4.4249999999999998</v>
      </c>
      <c r="D47" s="1">
        <v>113.126</v>
      </c>
      <c r="E47" s="1">
        <v>4490.8900000000003</v>
      </c>
      <c r="F47" s="1">
        <v>-93.62</v>
      </c>
      <c r="G47" s="1">
        <v>219.21</v>
      </c>
    </row>
    <row r="48" spans="2:7" x14ac:dyDescent="0.3">
      <c r="B48" s="4">
        <v>4599.99</v>
      </c>
      <c r="C48" s="1">
        <v>4.4249999999999998</v>
      </c>
      <c r="D48" s="1">
        <v>113.126</v>
      </c>
      <c r="E48" s="1">
        <v>4590.59</v>
      </c>
      <c r="F48" s="1">
        <v>-96.65</v>
      </c>
      <c r="G48" s="1">
        <v>226.31</v>
      </c>
    </row>
    <row r="49" spans="2:7" x14ac:dyDescent="0.3">
      <c r="B49" s="4">
        <v>4699.99</v>
      </c>
      <c r="C49" s="1">
        <v>4.4249999999999998</v>
      </c>
      <c r="D49" s="1">
        <v>113.126</v>
      </c>
      <c r="E49" s="1">
        <v>4690.3</v>
      </c>
      <c r="F49" s="1">
        <v>-99.68</v>
      </c>
      <c r="G49" s="1">
        <v>233.4</v>
      </c>
    </row>
    <row r="50" spans="2:7" x14ac:dyDescent="0.3">
      <c r="B50" s="4">
        <v>4799.99</v>
      </c>
      <c r="C50" s="1">
        <v>4.4249999999999998</v>
      </c>
      <c r="D50" s="1">
        <v>113.126</v>
      </c>
      <c r="E50" s="1">
        <v>4790</v>
      </c>
      <c r="F50" s="1">
        <v>-102.71</v>
      </c>
      <c r="G50" s="1">
        <v>240.5</v>
      </c>
    </row>
    <row r="51" spans="2:7" x14ac:dyDescent="0.3">
      <c r="B51" s="4">
        <v>4899.99</v>
      </c>
      <c r="C51" s="1">
        <v>4.4249999999999998</v>
      </c>
      <c r="D51" s="1">
        <v>113.126</v>
      </c>
      <c r="E51" s="1">
        <v>4889.7</v>
      </c>
      <c r="F51" s="1">
        <v>-105.74</v>
      </c>
      <c r="G51" s="1">
        <v>247.59</v>
      </c>
    </row>
    <row r="52" spans="2:7" x14ac:dyDescent="0.3">
      <c r="B52" s="4">
        <v>4999.99</v>
      </c>
      <c r="C52" s="1">
        <v>4.4249999999999998</v>
      </c>
      <c r="D52" s="1">
        <v>113.126</v>
      </c>
      <c r="E52" s="1">
        <v>4989.3999999999996</v>
      </c>
      <c r="F52" s="1">
        <v>-108.77</v>
      </c>
      <c r="G52" s="1">
        <v>254.69</v>
      </c>
    </row>
    <row r="53" spans="2:7" x14ac:dyDescent="0.3">
      <c r="B53" s="4">
        <v>5099.99</v>
      </c>
      <c r="C53" s="1">
        <v>4.4249999999999998</v>
      </c>
      <c r="D53" s="1">
        <v>113.126</v>
      </c>
      <c r="E53" s="1">
        <v>5089.1000000000004</v>
      </c>
      <c r="F53" s="1">
        <v>-111.8</v>
      </c>
      <c r="G53" s="1">
        <v>261.77999999999997</v>
      </c>
    </row>
    <row r="54" spans="2:7" x14ac:dyDescent="0.3">
      <c r="B54" s="4">
        <v>5199.99</v>
      </c>
      <c r="C54" s="1">
        <v>4.4249999999999998</v>
      </c>
      <c r="D54" s="1">
        <v>113.126</v>
      </c>
      <c r="E54" s="1">
        <v>5188.8</v>
      </c>
      <c r="F54" s="1">
        <v>-114.83</v>
      </c>
      <c r="G54" s="1">
        <v>268.88</v>
      </c>
    </row>
    <row r="55" spans="2:7" x14ac:dyDescent="0.3">
      <c r="B55" s="4">
        <v>5299.99</v>
      </c>
      <c r="C55" s="1">
        <v>4.4249999999999998</v>
      </c>
      <c r="D55" s="1">
        <v>113.126</v>
      </c>
      <c r="E55" s="1">
        <v>5288.51</v>
      </c>
      <c r="F55" s="1">
        <v>-117.86</v>
      </c>
      <c r="G55" s="1">
        <v>275.97000000000003</v>
      </c>
    </row>
    <row r="56" spans="2:7" x14ac:dyDescent="0.3">
      <c r="B56" s="4">
        <v>5399.99</v>
      </c>
      <c r="C56" s="1">
        <v>4.4249999999999998</v>
      </c>
      <c r="D56" s="1">
        <v>113.126</v>
      </c>
      <c r="E56" s="1">
        <v>5388.21</v>
      </c>
      <c r="F56" s="1">
        <v>-120.89</v>
      </c>
      <c r="G56" s="1">
        <v>283.07</v>
      </c>
    </row>
    <row r="57" spans="2:7" x14ac:dyDescent="0.3">
      <c r="B57" s="4">
        <v>5499.99</v>
      </c>
      <c r="C57" s="1">
        <v>4.4249999999999998</v>
      </c>
      <c r="D57" s="1">
        <v>113.126</v>
      </c>
      <c r="E57" s="1">
        <v>5487.91</v>
      </c>
      <c r="F57" s="1">
        <v>-123.92</v>
      </c>
      <c r="G57" s="1">
        <v>290.17</v>
      </c>
    </row>
    <row r="58" spans="2:7" x14ac:dyDescent="0.3">
      <c r="B58" s="4">
        <v>5599.99</v>
      </c>
      <c r="C58" s="1">
        <v>4.4249999999999998</v>
      </c>
      <c r="D58" s="1">
        <v>113.126</v>
      </c>
      <c r="E58" s="1">
        <v>5587.61</v>
      </c>
      <c r="F58" s="1">
        <v>-126.95</v>
      </c>
      <c r="G58" s="1">
        <v>297.26</v>
      </c>
    </row>
    <row r="59" spans="2:7" x14ac:dyDescent="0.3">
      <c r="B59" s="4">
        <v>5699.99</v>
      </c>
      <c r="C59" s="1">
        <v>4.4249999999999998</v>
      </c>
      <c r="D59" s="1">
        <v>113.126</v>
      </c>
      <c r="E59" s="1">
        <v>5687.31</v>
      </c>
      <c r="F59" s="1">
        <v>-129.97999999999999</v>
      </c>
      <c r="G59" s="1">
        <v>304.36</v>
      </c>
    </row>
    <row r="60" spans="2:7" x14ac:dyDescent="0.3">
      <c r="B60" s="4">
        <v>5799.99</v>
      </c>
      <c r="C60" s="1">
        <v>4.4249999999999998</v>
      </c>
      <c r="D60" s="1">
        <v>113.126</v>
      </c>
      <c r="E60" s="1">
        <v>5787.01</v>
      </c>
      <c r="F60" s="1">
        <v>-133.01</v>
      </c>
      <c r="G60" s="1">
        <v>311.45</v>
      </c>
    </row>
    <row r="61" spans="2:7" x14ac:dyDescent="0.3">
      <c r="B61" s="4">
        <v>5899.99</v>
      </c>
      <c r="C61" s="1">
        <v>4.4249999999999998</v>
      </c>
      <c r="D61" s="1">
        <v>113.126</v>
      </c>
      <c r="E61" s="1">
        <v>5886.72</v>
      </c>
      <c r="F61" s="1">
        <v>-136.04</v>
      </c>
      <c r="G61" s="1">
        <v>318.55</v>
      </c>
    </row>
    <row r="62" spans="2:7" x14ac:dyDescent="0.3">
      <c r="B62" s="4">
        <v>5999.99</v>
      </c>
      <c r="C62" s="1">
        <v>4.4249999999999998</v>
      </c>
      <c r="D62" s="1">
        <v>113.126</v>
      </c>
      <c r="E62" s="1">
        <v>5986.42</v>
      </c>
      <c r="F62" s="1">
        <v>-139.07</v>
      </c>
      <c r="G62" s="1">
        <v>325.64</v>
      </c>
    </row>
    <row r="63" spans="2:7" x14ac:dyDescent="0.3">
      <c r="B63" s="4">
        <v>6099.99</v>
      </c>
      <c r="C63" s="1">
        <v>4.4249999999999998</v>
      </c>
      <c r="D63" s="1">
        <v>113.126</v>
      </c>
      <c r="E63" s="1">
        <v>6086.12</v>
      </c>
      <c r="F63" s="1">
        <v>-142.1</v>
      </c>
      <c r="G63" s="1">
        <v>332.74</v>
      </c>
    </row>
    <row r="64" spans="2:7" x14ac:dyDescent="0.3">
      <c r="B64" s="4">
        <v>6199.99</v>
      </c>
      <c r="C64" s="1">
        <v>4.4249999999999998</v>
      </c>
      <c r="D64" s="1">
        <v>113.126</v>
      </c>
      <c r="E64" s="1">
        <v>6185.82</v>
      </c>
      <c r="F64" s="1">
        <v>-145.13</v>
      </c>
      <c r="G64" s="1">
        <v>339.83</v>
      </c>
    </row>
    <row r="65" spans="2:7" x14ac:dyDescent="0.3">
      <c r="B65" s="4">
        <v>6299.99</v>
      </c>
      <c r="C65" s="1">
        <v>4.4249999999999998</v>
      </c>
      <c r="D65" s="1">
        <v>113.126</v>
      </c>
      <c r="E65" s="1">
        <v>6285.52</v>
      </c>
      <c r="F65" s="1">
        <v>-148.16</v>
      </c>
      <c r="G65" s="1">
        <v>346.93</v>
      </c>
    </row>
    <row r="66" spans="2:7" x14ac:dyDescent="0.3">
      <c r="B66" s="4">
        <v>6399.99</v>
      </c>
      <c r="C66" s="1">
        <v>4.4249999999999998</v>
      </c>
      <c r="D66" s="1">
        <v>113.126</v>
      </c>
      <c r="E66" s="1">
        <v>6385.22</v>
      </c>
      <c r="F66" s="1">
        <v>-151.19</v>
      </c>
      <c r="G66" s="1">
        <v>354.03</v>
      </c>
    </row>
    <row r="67" spans="2:7" x14ac:dyDescent="0.3">
      <c r="B67" s="4">
        <v>6499.99</v>
      </c>
      <c r="C67" s="1">
        <v>4.4249999999999998</v>
      </c>
      <c r="D67" s="1">
        <v>113.126</v>
      </c>
      <c r="E67" s="1">
        <v>6484.93</v>
      </c>
      <c r="F67" s="1">
        <v>-154.22</v>
      </c>
      <c r="G67" s="1">
        <v>361.12</v>
      </c>
    </row>
    <row r="68" spans="2:7" x14ac:dyDescent="0.3">
      <c r="B68" s="4">
        <v>6599.99</v>
      </c>
      <c r="C68" s="1">
        <v>4.4249999999999998</v>
      </c>
      <c r="D68" s="1">
        <v>113.126</v>
      </c>
      <c r="E68" s="1">
        <v>6584.63</v>
      </c>
      <c r="F68" s="1">
        <v>-157.25</v>
      </c>
      <c r="G68" s="1">
        <v>368.22</v>
      </c>
    </row>
    <row r="69" spans="2:7" x14ac:dyDescent="0.3">
      <c r="B69" s="4">
        <v>6699.99</v>
      </c>
      <c r="C69" s="1">
        <v>4.4249999999999998</v>
      </c>
      <c r="D69" s="1">
        <v>113.126</v>
      </c>
      <c r="E69" s="1">
        <v>6684.33</v>
      </c>
      <c r="F69" s="1">
        <v>-160.28</v>
      </c>
      <c r="G69" s="1">
        <v>375.31</v>
      </c>
    </row>
    <row r="70" spans="2:7" x14ac:dyDescent="0.3">
      <c r="B70" s="4">
        <v>6799.99</v>
      </c>
      <c r="C70" s="1">
        <v>4.4249999999999998</v>
      </c>
      <c r="D70" s="1">
        <v>113.126</v>
      </c>
      <c r="E70" s="1">
        <v>6784.03</v>
      </c>
      <c r="F70" s="1">
        <v>-163.31</v>
      </c>
      <c r="G70" s="1">
        <v>382.41</v>
      </c>
    </row>
    <row r="71" spans="2:7" x14ac:dyDescent="0.3">
      <c r="B71" s="4">
        <v>6899.99</v>
      </c>
      <c r="C71" s="1">
        <v>4.4249999999999998</v>
      </c>
      <c r="D71" s="1">
        <v>113.126</v>
      </c>
      <c r="E71" s="1">
        <v>6883.73</v>
      </c>
      <c r="F71" s="1">
        <v>-166.34</v>
      </c>
      <c r="G71" s="1">
        <v>389.5</v>
      </c>
    </row>
    <row r="72" spans="2:7" x14ac:dyDescent="0.3">
      <c r="B72" s="4">
        <v>6999.99</v>
      </c>
      <c r="C72" s="1">
        <v>4.4249999999999998</v>
      </c>
      <c r="D72" s="1">
        <v>113.126</v>
      </c>
      <c r="E72" s="1">
        <v>6983.43</v>
      </c>
      <c r="F72" s="1">
        <v>-169.37</v>
      </c>
      <c r="G72" s="1">
        <v>396.6</v>
      </c>
    </row>
    <row r="73" spans="2:7" x14ac:dyDescent="0.3">
      <c r="B73" s="4">
        <v>7099.99</v>
      </c>
      <c r="C73" s="1">
        <v>7.9889999999999999</v>
      </c>
      <c r="D73" s="1">
        <v>30.047000000000001</v>
      </c>
      <c r="E73" s="1">
        <v>7083.01</v>
      </c>
      <c r="F73" s="1">
        <v>-165.89</v>
      </c>
      <c r="G73" s="1">
        <v>403.65</v>
      </c>
    </row>
    <row r="74" spans="2:7" x14ac:dyDescent="0.3">
      <c r="B74" s="4">
        <v>7199.99</v>
      </c>
      <c r="C74" s="1">
        <v>17.353999999999999</v>
      </c>
      <c r="D74" s="1">
        <v>12.794</v>
      </c>
      <c r="E74" s="1">
        <v>7180.5</v>
      </c>
      <c r="F74" s="1">
        <v>-145.27000000000001</v>
      </c>
      <c r="G74" s="1">
        <v>410.45</v>
      </c>
    </row>
    <row r="75" spans="2:7" x14ac:dyDescent="0.3">
      <c r="B75" s="4">
        <v>7299.99</v>
      </c>
      <c r="C75" s="1">
        <v>27.169</v>
      </c>
      <c r="D75" s="1">
        <v>7.6139999999999999</v>
      </c>
      <c r="E75" s="1">
        <v>7272.94</v>
      </c>
      <c r="F75" s="1">
        <v>-108.01</v>
      </c>
      <c r="G75" s="1">
        <v>416.79</v>
      </c>
    </row>
    <row r="76" spans="2:7" x14ac:dyDescent="0.3">
      <c r="B76" s="4">
        <v>7399.99</v>
      </c>
      <c r="C76" s="1">
        <v>37.078000000000003</v>
      </c>
      <c r="D76" s="1">
        <v>5.0540000000000003</v>
      </c>
      <c r="E76" s="1">
        <v>7357.53</v>
      </c>
      <c r="F76" s="1">
        <v>-55.22</v>
      </c>
      <c r="G76" s="1">
        <v>422.48</v>
      </c>
    </row>
    <row r="77" spans="2:7" x14ac:dyDescent="0.3">
      <c r="B77" s="4">
        <v>7499.98</v>
      </c>
      <c r="C77" s="1">
        <v>47.021000000000001</v>
      </c>
      <c r="D77" s="1">
        <v>3.456</v>
      </c>
      <c r="E77" s="1">
        <v>7431.69</v>
      </c>
      <c r="F77" s="1">
        <v>11.49</v>
      </c>
      <c r="G77" s="1">
        <v>427.36</v>
      </c>
    </row>
    <row r="78" spans="2:7" x14ac:dyDescent="0.3">
      <c r="B78" s="4">
        <v>7599.98</v>
      </c>
      <c r="C78" s="1">
        <v>56.98</v>
      </c>
      <c r="D78" s="1">
        <v>2.3079999999999998</v>
      </c>
      <c r="E78" s="1">
        <v>7493.18</v>
      </c>
      <c r="F78" s="1">
        <v>90.1</v>
      </c>
      <c r="G78" s="1">
        <v>431.26</v>
      </c>
    </row>
    <row r="79" spans="2:7" x14ac:dyDescent="0.3">
      <c r="B79" s="4">
        <v>7699.98</v>
      </c>
      <c r="C79" s="1">
        <v>66.947999999999993</v>
      </c>
      <c r="D79" s="1">
        <v>1.395</v>
      </c>
      <c r="E79" s="1">
        <v>7540.13</v>
      </c>
      <c r="F79" s="1">
        <v>178.2</v>
      </c>
      <c r="G79" s="1">
        <v>434.08</v>
      </c>
    </row>
    <row r="80" spans="2:7" x14ac:dyDescent="0.3">
      <c r="B80" s="4">
        <v>7799.98</v>
      </c>
      <c r="C80" s="1">
        <v>76.92</v>
      </c>
      <c r="D80" s="1">
        <v>0.60799999999999998</v>
      </c>
      <c r="E80" s="1">
        <v>7571.1</v>
      </c>
      <c r="F80" s="1">
        <v>273.14</v>
      </c>
      <c r="G80" s="1">
        <v>435.72</v>
      </c>
    </row>
    <row r="81" spans="2:7" x14ac:dyDescent="0.3">
      <c r="B81" s="4">
        <v>7899.98</v>
      </c>
      <c r="C81" s="1">
        <v>86.894000000000005</v>
      </c>
      <c r="D81" s="1">
        <v>359.88400000000001</v>
      </c>
      <c r="E81" s="1">
        <v>7585.16</v>
      </c>
      <c r="F81" s="1">
        <v>372.02</v>
      </c>
      <c r="G81" s="1">
        <v>436.13</v>
      </c>
    </row>
    <row r="82" spans="2:7" x14ac:dyDescent="0.3">
      <c r="B82" s="4">
        <v>7999.98</v>
      </c>
      <c r="C82" s="1">
        <v>90.186000000000007</v>
      </c>
      <c r="D82" s="1">
        <v>359.65</v>
      </c>
      <c r="E82" s="1">
        <v>7585.78</v>
      </c>
      <c r="F82" s="1">
        <v>472</v>
      </c>
      <c r="G82" s="1">
        <v>435.59</v>
      </c>
    </row>
    <row r="83" spans="2:7" x14ac:dyDescent="0.3">
      <c r="B83" s="4">
        <v>8099.98</v>
      </c>
      <c r="C83" s="1">
        <v>90.186000000000007</v>
      </c>
      <c r="D83" s="1">
        <v>359.65</v>
      </c>
      <c r="E83" s="1">
        <v>7585.46</v>
      </c>
      <c r="F83" s="1">
        <v>572</v>
      </c>
      <c r="G83" s="1">
        <v>434.98</v>
      </c>
    </row>
    <row r="84" spans="2:7" x14ac:dyDescent="0.3">
      <c r="B84" s="4">
        <v>8199.98</v>
      </c>
      <c r="C84" s="1">
        <v>90.186000000000007</v>
      </c>
      <c r="D84" s="1">
        <v>359.65</v>
      </c>
      <c r="E84" s="1">
        <v>7585.13</v>
      </c>
      <c r="F84" s="1">
        <v>671.99</v>
      </c>
      <c r="G84" s="1">
        <v>434.37</v>
      </c>
    </row>
    <row r="85" spans="2:7" x14ac:dyDescent="0.3">
      <c r="B85" s="4">
        <v>8299.98</v>
      </c>
      <c r="C85" s="1">
        <v>90.186000000000007</v>
      </c>
      <c r="D85" s="1">
        <v>359.65</v>
      </c>
      <c r="E85" s="1">
        <v>7584.81</v>
      </c>
      <c r="F85" s="1">
        <v>771.99</v>
      </c>
      <c r="G85" s="1">
        <v>433.76</v>
      </c>
    </row>
    <row r="86" spans="2:7" x14ac:dyDescent="0.3">
      <c r="B86" s="4">
        <v>8399.98</v>
      </c>
      <c r="C86" s="1">
        <v>90.186000000000007</v>
      </c>
      <c r="D86" s="1">
        <v>359.65</v>
      </c>
      <c r="E86" s="1">
        <v>7584.49</v>
      </c>
      <c r="F86" s="1">
        <v>871.99</v>
      </c>
      <c r="G86" s="1">
        <v>433.15</v>
      </c>
    </row>
    <row r="87" spans="2:7" x14ac:dyDescent="0.3">
      <c r="B87" s="4">
        <v>8499.98</v>
      </c>
      <c r="C87" s="1">
        <v>90.186000000000007</v>
      </c>
      <c r="D87" s="1">
        <v>359.65</v>
      </c>
      <c r="E87" s="1">
        <v>7584.16</v>
      </c>
      <c r="F87" s="1">
        <v>971.99</v>
      </c>
      <c r="G87" s="1">
        <v>432.54</v>
      </c>
    </row>
    <row r="88" spans="2:7" x14ac:dyDescent="0.3">
      <c r="B88" s="4">
        <v>8599.98</v>
      </c>
      <c r="C88" s="1">
        <v>90.186000000000007</v>
      </c>
      <c r="D88" s="1">
        <v>359.65</v>
      </c>
      <c r="E88" s="1">
        <v>7583.84</v>
      </c>
      <c r="F88" s="1">
        <v>1071.98</v>
      </c>
      <c r="G88" s="1">
        <v>431.93</v>
      </c>
    </row>
    <row r="89" spans="2:7" x14ac:dyDescent="0.3">
      <c r="B89" s="4">
        <v>8699.98</v>
      </c>
      <c r="C89" s="1">
        <v>90.186000000000007</v>
      </c>
      <c r="D89" s="1">
        <v>359.65</v>
      </c>
      <c r="E89" s="1">
        <v>7583.51</v>
      </c>
      <c r="F89" s="1">
        <v>1171.98</v>
      </c>
      <c r="G89" s="1">
        <v>431.32</v>
      </c>
    </row>
    <row r="90" spans="2:7" x14ac:dyDescent="0.3">
      <c r="B90" s="4">
        <v>8799.98</v>
      </c>
      <c r="C90" s="1">
        <v>90.186000000000007</v>
      </c>
      <c r="D90" s="1">
        <v>359.65</v>
      </c>
      <c r="E90" s="1">
        <v>7583.19</v>
      </c>
      <c r="F90" s="1">
        <v>1271.98</v>
      </c>
      <c r="G90" s="1">
        <v>430.71</v>
      </c>
    </row>
    <row r="91" spans="2:7" x14ac:dyDescent="0.3">
      <c r="B91" s="4">
        <v>8899.98</v>
      </c>
      <c r="C91" s="1">
        <v>90.186000000000007</v>
      </c>
      <c r="D91" s="1">
        <v>359.65</v>
      </c>
      <c r="E91" s="1">
        <v>7582.87</v>
      </c>
      <c r="F91" s="1">
        <v>1371.98</v>
      </c>
      <c r="G91" s="1">
        <v>430.1</v>
      </c>
    </row>
    <row r="92" spans="2:7" x14ac:dyDescent="0.3">
      <c r="B92" s="4">
        <v>8999.98</v>
      </c>
      <c r="C92" s="1">
        <v>90.186000000000007</v>
      </c>
      <c r="D92" s="1">
        <v>359.65</v>
      </c>
      <c r="E92" s="1">
        <v>7582.54</v>
      </c>
      <c r="F92" s="1">
        <v>1471.97</v>
      </c>
      <c r="G92" s="1">
        <v>429.49</v>
      </c>
    </row>
    <row r="93" spans="2:7" x14ac:dyDescent="0.3">
      <c r="B93" s="4">
        <v>9099.98</v>
      </c>
      <c r="C93" s="1">
        <v>90.186000000000007</v>
      </c>
      <c r="D93" s="1">
        <v>359.65</v>
      </c>
      <c r="E93" s="1">
        <v>7582.22</v>
      </c>
      <c r="F93" s="1">
        <v>1571.97</v>
      </c>
      <c r="G93" s="1">
        <v>428.88</v>
      </c>
    </row>
    <row r="94" spans="2:7" x14ac:dyDescent="0.3">
      <c r="B94" s="4">
        <v>9199.98</v>
      </c>
      <c r="C94" s="1">
        <v>90.186000000000007</v>
      </c>
      <c r="D94" s="1">
        <v>359.65</v>
      </c>
      <c r="E94" s="1">
        <v>7581.89</v>
      </c>
      <c r="F94" s="1">
        <v>1671.97</v>
      </c>
      <c r="G94" s="1">
        <v>428.27</v>
      </c>
    </row>
    <row r="95" spans="2:7" x14ac:dyDescent="0.3">
      <c r="B95" s="4">
        <v>9299.98</v>
      </c>
      <c r="C95" s="1">
        <v>90.186000000000007</v>
      </c>
      <c r="D95" s="1">
        <v>359.65</v>
      </c>
      <c r="E95" s="1">
        <v>7581.57</v>
      </c>
      <c r="F95" s="1">
        <v>1771.97</v>
      </c>
      <c r="G95" s="1">
        <v>427.65</v>
      </c>
    </row>
    <row r="96" spans="2:7" x14ac:dyDescent="0.3">
      <c r="B96" s="4">
        <v>9399.98</v>
      </c>
      <c r="C96" s="1">
        <v>90.186000000000007</v>
      </c>
      <c r="D96" s="1">
        <v>359.65</v>
      </c>
      <c r="E96" s="1">
        <v>7581.25</v>
      </c>
      <c r="F96" s="1">
        <v>1871.96</v>
      </c>
      <c r="G96" s="1">
        <v>427.04</v>
      </c>
    </row>
    <row r="97" spans="2:7" x14ac:dyDescent="0.3">
      <c r="B97" s="4">
        <v>9499.98</v>
      </c>
      <c r="C97" s="1">
        <v>90.186000000000007</v>
      </c>
      <c r="D97" s="1">
        <v>359.65</v>
      </c>
      <c r="E97" s="1">
        <v>7580.92</v>
      </c>
      <c r="F97" s="1">
        <v>1971.96</v>
      </c>
      <c r="G97" s="1">
        <v>426.43</v>
      </c>
    </row>
    <row r="98" spans="2:7" x14ac:dyDescent="0.3">
      <c r="B98" s="4">
        <v>9599.98</v>
      </c>
      <c r="C98" s="1">
        <v>90.186000000000007</v>
      </c>
      <c r="D98" s="1">
        <v>359.65</v>
      </c>
      <c r="E98" s="1">
        <v>7580.6</v>
      </c>
      <c r="F98" s="1">
        <v>2071.96</v>
      </c>
      <c r="G98" s="1">
        <v>425.82</v>
      </c>
    </row>
    <row r="99" spans="2:7" x14ac:dyDescent="0.3">
      <c r="B99" s="4">
        <v>9699.98</v>
      </c>
      <c r="C99" s="1">
        <v>90.186000000000007</v>
      </c>
      <c r="D99" s="1">
        <v>359.65</v>
      </c>
      <c r="E99" s="1">
        <v>7580.27</v>
      </c>
      <c r="F99" s="1">
        <v>2171.9499999999998</v>
      </c>
      <c r="G99" s="1">
        <v>425.21</v>
      </c>
    </row>
    <row r="100" spans="2:7" x14ac:dyDescent="0.3">
      <c r="B100" s="4">
        <v>9799.98</v>
      </c>
      <c r="C100" s="1">
        <v>90.186000000000007</v>
      </c>
      <c r="D100" s="1">
        <v>359.65</v>
      </c>
      <c r="E100" s="1">
        <v>7579.95</v>
      </c>
      <c r="F100" s="1">
        <v>2271.9499999999998</v>
      </c>
      <c r="G100" s="1">
        <v>424.6</v>
      </c>
    </row>
    <row r="101" spans="2:7" x14ac:dyDescent="0.3">
      <c r="B101" s="4">
        <v>9899.98</v>
      </c>
      <c r="C101" s="1">
        <v>90.186000000000007</v>
      </c>
      <c r="D101" s="1">
        <v>359.65</v>
      </c>
      <c r="E101" s="1">
        <v>7579.63</v>
      </c>
      <c r="F101" s="1">
        <v>2371.9499999999998</v>
      </c>
      <c r="G101" s="1">
        <v>423.99</v>
      </c>
    </row>
    <row r="102" spans="2:7" x14ac:dyDescent="0.3">
      <c r="B102" s="4">
        <v>9999.98</v>
      </c>
      <c r="C102" s="1">
        <v>90.186000000000007</v>
      </c>
      <c r="D102" s="1">
        <v>359.65</v>
      </c>
      <c r="E102" s="1">
        <v>7579.3</v>
      </c>
      <c r="F102" s="1">
        <v>2471.9499999999998</v>
      </c>
      <c r="G102" s="1">
        <v>423.38</v>
      </c>
    </row>
    <row r="103" spans="2:7" x14ac:dyDescent="0.3">
      <c r="B103" s="4">
        <v>10099.98</v>
      </c>
      <c r="C103" s="1">
        <v>90.186000000000007</v>
      </c>
      <c r="D103" s="1">
        <v>359.65</v>
      </c>
      <c r="E103" s="1">
        <v>7578.98</v>
      </c>
      <c r="F103" s="1">
        <v>2571.94</v>
      </c>
      <c r="G103" s="1">
        <v>422.77</v>
      </c>
    </row>
    <row r="104" spans="2:7" x14ac:dyDescent="0.3">
      <c r="B104" s="4">
        <v>10199.98</v>
      </c>
      <c r="C104" s="1">
        <v>90.186000000000007</v>
      </c>
      <c r="D104" s="1">
        <v>359.65</v>
      </c>
      <c r="E104" s="1">
        <v>7578.65</v>
      </c>
      <c r="F104" s="1">
        <v>2671.94</v>
      </c>
      <c r="G104" s="1">
        <v>422.16</v>
      </c>
    </row>
    <row r="105" spans="2:7" x14ac:dyDescent="0.3">
      <c r="B105" s="4">
        <v>10299.98</v>
      </c>
      <c r="C105" s="1">
        <v>90.186000000000007</v>
      </c>
      <c r="D105" s="1">
        <v>359.65</v>
      </c>
      <c r="E105" s="1">
        <v>7578.33</v>
      </c>
      <c r="F105" s="1">
        <v>2771.94</v>
      </c>
      <c r="G105" s="1">
        <v>421.55</v>
      </c>
    </row>
    <row r="106" spans="2:7" x14ac:dyDescent="0.3">
      <c r="B106" s="4">
        <v>10399.98</v>
      </c>
      <c r="C106" s="1">
        <v>90.186000000000007</v>
      </c>
      <c r="D106" s="1">
        <v>359.65</v>
      </c>
      <c r="E106" s="1">
        <v>7578.01</v>
      </c>
      <c r="F106" s="1">
        <v>2871.94</v>
      </c>
      <c r="G106" s="1">
        <v>420.94</v>
      </c>
    </row>
    <row r="107" spans="2:7" x14ac:dyDescent="0.3">
      <c r="B107" s="4">
        <v>10499.98</v>
      </c>
      <c r="C107" s="1">
        <v>90.186000000000007</v>
      </c>
      <c r="D107" s="1">
        <v>359.65</v>
      </c>
      <c r="E107" s="1">
        <v>7577.68</v>
      </c>
      <c r="F107" s="1">
        <v>2971.93</v>
      </c>
      <c r="G107" s="1">
        <v>420.33</v>
      </c>
    </row>
    <row r="108" spans="2:7" x14ac:dyDescent="0.3">
      <c r="B108" s="4">
        <v>10599.98</v>
      </c>
      <c r="C108" s="1">
        <v>90.186000000000007</v>
      </c>
      <c r="D108" s="1">
        <v>359.65</v>
      </c>
      <c r="E108" s="1">
        <v>7577.36</v>
      </c>
      <c r="F108" s="1">
        <v>3071.93</v>
      </c>
      <c r="G108" s="1">
        <v>419.72</v>
      </c>
    </row>
    <row r="109" spans="2:7" x14ac:dyDescent="0.3">
      <c r="B109" s="4">
        <v>10699.98</v>
      </c>
      <c r="C109" s="1">
        <v>90.186000000000007</v>
      </c>
      <c r="D109" s="1">
        <v>359.65</v>
      </c>
      <c r="E109" s="1">
        <v>7577.03</v>
      </c>
      <c r="F109" s="1">
        <v>3171.93</v>
      </c>
      <c r="G109" s="1">
        <v>419.11</v>
      </c>
    </row>
    <row r="110" spans="2:7" x14ac:dyDescent="0.3">
      <c r="B110" s="4">
        <v>10799.98</v>
      </c>
      <c r="C110" s="1">
        <v>90.186000000000007</v>
      </c>
      <c r="D110" s="1">
        <v>359.65</v>
      </c>
      <c r="E110" s="1">
        <v>7576.71</v>
      </c>
      <c r="F110" s="1">
        <v>3271.93</v>
      </c>
      <c r="G110" s="1">
        <v>418.5</v>
      </c>
    </row>
    <row r="111" spans="2:7" x14ac:dyDescent="0.3">
      <c r="B111" s="4">
        <v>10899.98</v>
      </c>
      <c r="C111" s="1">
        <v>90.186000000000007</v>
      </c>
      <c r="D111" s="1">
        <v>359.65</v>
      </c>
      <c r="E111" s="1">
        <v>7576.39</v>
      </c>
      <c r="F111" s="1">
        <v>3371.92</v>
      </c>
      <c r="G111" s="1">
        <v>417.89</v>
      </c>
    </row>
    <row r="112" spans="2:7" x14ac:dyDescent="0.3">
      <c r="B112" s="4">
        <v>10999.98</v>
      </c>
      <c r="C112" s="1">
        <v>90.186000000000007</v>
      </c>
      <c r="D112" s="1">
        <v>359.65</v>
      </c>
      <c r="E112" s="1">
        <v>7576.06</v>
      </c>
      <c r="F112" s="1">
        <v>3471.92</v>
      </c>
      <c r="G112" s="1">
        <v>417.28</v>
      </c>
    </row>
    <row r="113" spans="2:7" x14ac:dyDescent="0.3">
      <c r="B113" s="4">
        <v>11099.98</v>
      </c>
      <c r="C113" s="1">
        <v>90.186000000000007</v>
      </c>
      <c r="D113" s="1">
        <v>359.65</v>
      </c>
      <c r="E113" s="1">
        <v>7575.74</v>
      </c>
      <c r="F113" s="1">
        <v>3571.92</v>
      </c>
      <c r="G113" s="1">
        <v>416.67</v>
      </c>
    </row>
    <row r="114" spans="2:7" x14ac:dyDescent="0.3">
      <c r="B114" s="4">
        <v>11199.98</v>
      </c>
      <c r="C114" s="1">
        <v>90.186000000000007</v>
      </c>
      <c r="D114" s="1">
        <v>359.65</v>
      </c>
      <c r="E114" s="1">
        <v>7575.41</v>
      </c>
      <c r="F114" s="1">
        <v>3671.92</v>
      </c>
      <c r="G114" s="1">
        <v>416.06</v>
      </c>
    </row>
    <row r="115" spans="2:7" x14ac:dyDescent="0.3">
      <c r="B115" s="4">
        <v>11299.98</v>
      </c>
      <c r="C115" s="1">
        <v>90.186000000000007</v>
      </c>
      <c r="D115" s="1">
        <v>359.65</v>
      </c>
      <c r="E115" s="1">
        <v>7575.09</v>
      </c>
      <c r="F115" s="1">
        <v>3771.91</v>
      </c>
      <c r="G115" s="1">
        <v>415.45</v>
      </c>
    </row>
    <row r="116" spans="2:7" x14ac:dyDescent="0.3">
      <c r="B116" s="4">
        <v>11399.98</v>
      </c>
      <c r="C116" s="1">
        <v>90.186000000000007</v>
      </c>
      <c r="D116" s="1">
        <v>359.65</v>
      </c>
      <c r="E116" s="1">
        <v>7574.77</v>
      </c>
      <c r="F116" s="1">
        <v>3871.91</v>
      </c>
      <c r="G116" s="1">
        <v>414.84</v>
      </c>
    </row>
    <row r="117" spans="2:7" x14ac:dyDescent="0.3">
      <c r="B117" s="4">
        <v>11499.98</v>
      </c>
      <c r="C117" s="1">
        <v>90.186000000000007</v>
      </c>
      <c r="D117" s="1">
        <v>359.65</v>
      </c>
      <c r="E117" s="1">
        <v>7574.44</v>
      </c>
      <c r="F117" s="1">
        <v>3971.91</v>
      </c>
      <c r="G117" s="1">
        <v>414.22</v>
      </c>
    </row>
    <row r="118" spans="2:7" x14ac:dyDescent="0.3">
      <c r="B118" s="4">
        <v>11599.98</v>
      </c>
      <c r="C118" s="1">
        <v>90.186000000000007</v>
      </c>
      <c r="D118" s="1">
        <v>359.65</v>
      </c>
      <c r="E118" s="1">
        <v>7574.12</v>
      </c>
      <c r="F118" s="1">
        <v>4071.91</v>
      </c>
      <c r="G118" s="1">
        <v>413.61</v>
      </c>
    </row>
    <row r="119" spans="2:7" x14ac:dyDescent="0.3">
      <c r="B119" s="4">
        <v>11699.98</v>
      </c>
      <c r="C119" s="1">
        <v>90.186000000000007</v>
      </c>
      <c r="D119" s="1">
        <v>359.65</v>
      </c>
      <c r="E119" s="1">
        <v>7573.79</v>
      </c>
      <c r="F119" s="1">
        <v>4171.8999999999996</v>
      </c>
      <c r="G119" s="1">
        <v>413</v>
      </c>
    </row>
    <row r="120" spans="2:7" x14ac:dyDescent="0.3">
      <c r="B120" s="4">
        <v>11799.98</v>
      </c>
      <c r="C120" s="1">
        <v>90.186000000000007</v>
      </c>
      <c r="D120" s="1">
        <v>359.65</v>
      </c>
      <c r="E120" s="1">
        <v>7573.47</v>
      </c>
      <c r="F120" s="1">
        <v>4271.8999999999996</v>
      </c>
      <c r="G120" s="1">
        <v>412.39</v>
      </c>
    </row>
    <row r="121" spans="2:7" x14ac:dyDescent="0.3">
      <c r="B121" s="4">
        <v>11899.98</v>
      </c>
      <c r="C121" s="1">
        <v>90.186000000000007</v>
      </c>
      <c r="D121" s="1">
        <v>359.65</v>
      </c>
      <c r="E121" s="1">
        <v>7573.14</v>
      </c>
      <c r="F121" s="1">
        <v>4371.8999999999996</v>
      </c>
      <c r="G121" s="1">
        <v>411.78</v>
      </c>
    </row>
    <row r="122" spans="2:7" x14ac:dyDescent="0.3">
      <c r="B122" s="4">
        <v>11999.98</v>
      </c>
      <c r="C122" s="1">
        <v>90.186000000000007</v>
      </c>
      <c r="D122" s="1">
        <v>359.65</v>
      </c>
      <c r="E122" s="1">
        <v>7572.82</v>
      </c>
      <c r="F122" s="1">
        <v>4471.8999999999996</v>
      </c>
      <c r="G122" s="1">
        <v>411.17</v>
      </c>
    </row>
    <row r="123" spans="2:7" x14ac:dyDescent="0.3">
      <c r="B123" s="4">
        <v>12099.98</v>
      </c>
      <c r="C123" s="1">
        <v>90.186000000000007</v>
      </c>
      <c r="D123" s="1">
        <v>359.65</v>
      </c>
      <c r="E123" s="1">
        <v>7572.5</v>
      </c>
      <c r="F123" s="1">
        <v>4571.8900000000003</v>
      </c>
      <c r="G123" s="1">
        <v>410.56</v>
      </c>
    </row>
    <row r="124" spans="2:7" x14ac:dyDescent="0.3">
      <c r="B124" s="4">
        <v>12199.98</v>
      </c>
      <c r="C124" s="1">
        <v>90.186000000000007</v>
      </c>
      <c r="D124" s="1">
        <v>359.65</v>
      </c>
      <c r="E124" s="1">
        <v>7572.17</v>
      </c>
      <c r="F124" s="1">
        <v>4671.8900000000003</v>
      </c>
      <c r="G124" s="1">
        <v>409.95</v>
      </c>
    </row>
    <row r="125" spans="2:7" x14ac:dyDescent="0.3">
      <c r="B125" s="4">
        <v>12299.98</v>
      </c>
      <c r="C125" s="1">
        <v>90.186000000000007</v>
      </c>
      <c r="D125" s="1">
        <v>359.65</v>
      </c>
      <c r="E125" s="1">
        <v>7571.85</v>
      </c>
      <c r="F125" s="1">
        <v>4771.8900000000003</v>
      </c>
      <c r="G125" s="1">
        <v>409.34</v>
      </c>
    </row>
    <row r="126" spans="2:7" x14ac:dyDescent="0.3">
      <c r="B126" s="4">
        <v>12399.98</v>
      </c>
      <c r="C126" s="1">
        <v>90.186000000000007</v>
      </c>
      <c r="D126" s="1">
        <v>359.65</v>
      </c>
      <c r="E126" s="1">
        <v>7571.52</v>
      </c>
      <c r="F126" s="1">
        <v>4871.88</v>
      </c>
      <c r="G126" s="1">
        <v>408.73</v>
      </c>
    </row>
    <row r="127" spans="2:7" x14ac:dyDescent="0.3">
      <c r="B127" s="4">
        <v>12499.97</v>
      </c>
      <c r="C127" s="1">
        <v>90.186000000000007</v>
      </c>
      <c r="D127" s="1">
        <v>359.65</v>
      </c>
      <c r="E127" s="1">
        <v>7571.2</v>
      </c>
      <c r="F127" s="1">
        <v>4971.88</v>
      </c>
      <c r="G127" s="1">
        <v>408.12</v>
      </c>
    </row>
    <row r="128" spans="2:7" x14ac:dyDescent="0.3">
      <c r="B128" s="4">
        <v>12561.82</v>
      </c>
      <c r="C128" s="1">
        <v>90.186000000000007</v>
      </c>
      <c r="D128" s="1">
        <v>359.65</v>
      </c>
      <c r="E128" s="1">
        <v>7571</v>
      </c>
      <c r="F128" s="1">
        <v>5033.7299999999996</v>
      </c>
      <c r="G128" s="1">
        <v>407.74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129540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129540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129540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77734375" bestFit="1" customWidth="1"/>
    <col min="2" max="2" width="11.21875" customWidth="1"/>
    <col min="3" max="3" width="28.21875" bestFit="1" customWidth="1"/>
    <col min="4" max="4" width="12.21875" bestFit="1" customWidth="1"/>
    <col min="5" max="5" width="21.77734375" customWidth="1"/>
    <col min="6" max="6" width="12.21875" bestFit="1" customWidth="1"/>
  </cols>
  <sheetData>
    <row r="1" spans="1:6" x14ac:dyDescent="0.3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4"/>
      <c r="B2">
        <v>2</v>
      </c>
      <c r="D2">
        <v>0</v>
      </c>
      <c r="F2">
        <v>4</v>
      </c>
    </row>
    <row r="3" spans="1:6" x14ac:dyDescent="0.3">
      <c r="A3" s="24" t="s">
        <v>28</v>
      </c>
      <c r="C3" t="s">
        <v>17</v>
      </c>
      <c r="E3" t="s">
        <v>30</v>
      </c>
    </row>
    <row r="4" spans="1:6" x14ac:dyDescent="0.3">
      <c r="A4" s="2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Data!Howard_28N_28HZ_Plan_A_0_Permit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2013-06-18T19:32:41Z</dcterms:modified>
</cp:coreProperties>
</file>