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<sst xmlns="http://schemas.openxmlformats.org/spreadsheetml/2006/main" count="42" uniqueCount="38">
  <si>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</si>
  <si>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</si>
  <si>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</si>
  <si>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</si>
  <si>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</si>
  <si>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</si>
  <si>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</si>
  <si>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</si>
  <si>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</si>
  <si>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</si>
  <si>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</si>
  <si>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</si>
  <si>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</si>
  <si>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</si>
  <si>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</si>
  <si>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</si>
  <si>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</si>
  <si>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</si>
  <si>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</si>
  <si>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</si>
  <si>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</si>
  <si>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</si>
  <si>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</si>
  <si>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</si>
  <si>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</si>
  <si>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</si>
  <si>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</si>
  <si>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</si>
  <si>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</si>
  <si>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</si>
  <si>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</si>
  <si>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</si>
  <si>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</si>
  <si>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</si>
  <si>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</si>
  <si>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PA 423-4</t>
  </si>
  <si>
    <t>05-045-20066</t>
  </si>
  <si>
    <t>NESW, Sec. 4,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</si>
</sst>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72</v>
      </c>
      <c r="C3" s="21">
        <v>0.26</v>
      </c>
      <c r="D3" s="21">
        <v>187.82</v>
      </c>
      <c r="E3" s="21">
        <v>72</v>
      </c>
      <c r="F3" s="21">
        <v>-0.2</v>
      </c>
      <c r="G3" s="21">
        <v>0</v>
      </c>
      <c r="J3" s="18"/>
    </row>
    <row r="4" spans="1:10" ht="15.75" thickBot="1">
      <c r="A4" s="7" t="s">
        <v>8</v>
      </c>
      <c r="B4" s="21">
        <v>162</v>
      </c>
      <c r="C4" s="21">
        <v>1.32</v>
      </c>
      <c r="D4" s="21">
        <v>34.72</v>
      </c>
      <c r="E4" s="21">
        <v>162</v>
      </c>
      <c r="F4" s="21">
        <v>0.5</v>
      </c>
      <c r="G4" s="21">
        <v>0.5</v>
      </c>
      <c r="J4" s="19"/>
    </row>
    <row r="5" spans="1:10" ht="15.75" thickBot="1">
      <c r="A5" s="11">
        <v>96850</v>
      </c>
      <c r="B5" s="21">
        <v>253</v>
      </c>
      <c r="C5" s="21">
        <v>5.37</v>
      </c>
      <c r="D5" s="21">
        <v>34.630000000000003</v>
      </c>
      <c r="E5" s="21">
        <v>252.8</v>
      </c>
      <c r="F5" s="21">
        <v>4.9000000000000004</v>
      </c>
      <c r="G5" s="21">
        <v>3.6</v>
      </c>
      <c r="J5" s="19"/>
    </row>
    <row r="6" spans="1:10" ht="15.75" thickBot="1">
      <c r="A6" s="8" t="s">
        <v>9</v>
      </c>
      <c r="B6" s="21">
        <v>344</v>
      </c>
      <c r="C6" s="21">
        <v>7.48</v>
      </c>
      <c r="D6" s="21">
        <v>26.19</v>
      </c>
      <c r="E6" s="21">
        <v>343.2</v>
      </c>
      <c r="F6" s="21">
        <v>13.7</v>
      </c>
      <c r="G6" s="21">
        <v>8.6</v>
      </c>
      <c r="J6" s="19"/>
    </row>
    <row r="7" spans="1:10" ht="15.75" thickBot="1">
      <c r="A7" s="12" t="s">
        <v>35</v>
      </c>
      <c r="B7" s="21">
        <v>415</v>
      </c>
      <c r="C7" s="21">
        <v>9.94</v>
      </c>
      <c r="D7" s="21">
        <v>25.46</v>
      </c>
      <c r="E7" s="21">
        <v>413.4</v>
      </c>
      <c r="F7" s="21">
        <v>23.4</v>
      </c>
      <c r="G7" s="21">
        <v>13.3</v>
      </c>
      <c r="J7" s="19"/>
    </row>
    <row r="8" spans="1:10" ht="15.75" thickBot="1">
      <c r="A8" s="15" t="s">
        <v>12</v>
      </c>
      <c r="B8" s="21">
        <v>506</v>
      </c>
      <c r="C8" s="21">
        <v>12.66</v>
      </c>
      <c r="D8" s="21">
        <v>27.26</v>
      </c>
      <c r="E8" s="21">
        <v>502.6</v>
      </c>
      <c r="F8" s="21">
        <v>39.299999999999997</v>
      </c>
      <c r="G8" s="21">
        <v>21.2</v>
      </c>
      <c r="J8" s="19"/>
    </row>
    <row r="9" spans="1:10" ht="15.75" thickBot="1">
      <c r="A9" s="12" t="s">
        <v>36</v>
      </c>
      <c r="B9" s="21">
        <v>596</v>
      </c>
      <c r="C9" s="21">
        <v>14.51</v>
      </c>
      <c r="D9" s="21">
        <v>25.94</v>
      </c>
      <c r="E9" s="21">
        <v>590.1</v>
      </c>
      <c r="F9" s="21">
        <v>58.2</v>
      </c>
      <c r="G9" s="21">
        <v>30.7</v>
      </c>
      <c r="J9" s="19"/>
    </row>
    <row r="10" spans="1:10" ht="15.75" thickBot="1">
      <c r="A10" s="13" t="s">
        <v>11</v>
      </c>
      <c r="B10" s="21">
        <v>687</v>
      </c>
      <c r="C10" s="21">
        <v>14.81</v>
      </c>
      <c r="D10" s="21">
        <v>27.88</v>
      </c>
      <c r="E10" s="21">
        <v>678.2</v>
      </c>
      <c r="F10" s="21">
        <v>78.8</v>
      </c>
      <c r="G10" s="21">
        <v>41.1</v>
      </c>
      <c r="J10" s="19"/>
    </row>
    <row r="11" spans="1:10" ht="15.75" thickBot="1">
      <c r="A11" s="14" t="s">
        <v>37</v>
      </c>
      <c r="B11" s="21">
        <v>725</v>
      </c>
      <c r="C11" s="21">
        <v>14.68</v>
      </c>
      <c r="D11" s="21">
        <v>28.4</v>
      </c>
      <c r="E11" s="21">
        <v>714.9</v>
      </c>
      <c r="F11" s="21">
        <v>87.3</v>
      </c>
      <c r="G11" s="21">
        <v>45.6</v>
      </c>
      <c r="J11" s="19"/>
    </row>
    <row r="12" spans="1:10" ht="15.75" thickBot="1">
      <c r="A12" s="13" t="s">
        <v>10</v>
      </c>
      <c r="B12" s="21">
        <v>799</v>
      </c>
      <c r="C12" s="21">
        <v>14.37</v>
      </c>
      <c r="D12" s="21">
        <v>30.6</v>
      </c>
      <c r="E12" s="21">
        <v>786.5</v>
      </c>
      <c r="F12" s="21">
        <v>103.4</v>
      </c>
      <c r="G12" s="21">
        <v>54.8</v>
      </c>
      <c r="J12" s="19"/>
    </row>
    <row r="13" spans="1:10" ht="15.75" thickBot="1">
      <c r="A13" s="12" t="s">
        <v>33</v>
      </c>
      <c r="B13" s="21">
        <v>889</v>
      </c>
      <c r="C13" s="21">
        <v>15.3</v>
      </c>
      <c r="D13" s="21">
        <v>29.72</v>
      </c>
      <c r="E13" s="21">
        <v>873.5</v>
      </c>
      <c r="F13" s="21">
        <v>123.4</v>
      </c>
      <c r="G13" s="21">
        <v>66.400000000000006</v>
      </c>
      <c r="J13" s="19"/>
    </row>
    <row r="14" spans="1:10" ht="15.75" thickBot="1">
      <c r="A14" s="13" t="s">
        <v>29</v>
      </c>
      <c r="B14" s="21">
        <v>980</v>
      </c>
      <c r="C14" s="21">
        <v>13.76</v>
      </c>
      <c r="D14" s="21">
        <v>27.26</v>
      </c>
      <c r="E14" s="21">
        <v>961.6</v>
      </c>
      <c r="F14" s="21">
        <v>143.4</v>
      </c>
      <c r="G14" s="21">
        <v>77.3</v>
      </c>
      <c r="J14" s="19"/>
    </row>
    <row r="15" spans="1:10" ht="15.75" thickBot="1">
      <c r="A15" t="str">
        <f>INDEX(Lookup!E2:E5,Lookup!F2)</f>
        <v>Directional</v>
      </c>
      <c r="B15" s="22">
        <v>1076</v>
      </c>
      <c r="C15" s="21">
        <v>12.53</v>
      </c>
      <c r="D15" s="21">
        <v>29.54</v>
      </c>
      <c r="E15" s="22">
        <v>1055.0999999999999</v>
      </c>
      <c r="F15" s="21">
        <v>162.6</v>
      </c>
      <c r="G15" s="21">
        <v>87.6</v>
      </c>
      <c r="J15" s="19"/>
    </row>
    <row r="16" spans="1:10" ht="15.75" thickBot="1">
      <c r="A16" s="13" t="s">
        <v>13</v>
      </c>
      <c r="B16" s="22">
        <v>1171</v>
      </c>
      <c r="C16" s="21">
        <v>12.97</v>
      </c>
      <c r="D16" s="21">
        <v>28.4</v>
      </c>
      <c r="E16" s="22">
        <v>1147.8</v>
      </c>
      <c r="F16" s="21">
        <v>181</v>
      </c>
      <c r="G16" s="21">
        <v>97.8</v>
      </c>
      <c r="J16" s="19"/>
    </row>
    <row r="17" spans="1:14" ht="15.75" thickBot="1">
      <c r="A17" t="str">
        <f>INDEX(Lookup!A2:A4,Lookup!B2)</f>
        <v>True</v>
      </c>
      <c r="B17" s="22">
        <v>1266</v>
      </c>
      <c r="C17" s="21">
        <v>13.1</v>
      </c>
      <c r="D17" s="21">
        <v>29.19</v>
      </c>
      <c r="E17" s="22">
        <v>1240.3</v>
      </c>
      <c r="F17" s="21">
        <v>199.7</v>
      </c>
      <c r="G17" s="21">
        <v>108.1</v>
      </c>
      <c r="J17" s="19"/>
    </row>
    <row r="18" spans="1:14" ht="15.75" thickBot="1">
      <c r="A18" s="13" t="s">
        <v>15</v>
      </c>
      <c r="B18" s="22">
        <v>1361</v>
      </c>
      <c r="C18" s="21">
        <v>12.92</v>
      </c>
      <c r="D18" s="21">
        <v>28.14</v>
      </c>
      <c r="E18" s="22">
        <v>1332.9</v>
      </c>
      <c r="F18" s="21">
        <v>218.5</v>
      </c>
      <c r="G18" s="21">
        <v>118.4</v>
      </c>
      <c r="J18" s="19"/>
    </row>
    <row r="19" spans="1:14">
      <c r="A19" t="e">
        <f>INDEX(Lookup!C2:C12,Lookup!D2)</f>
        <v>#VALUE!</v>
      </c>
      <c r="B19" s="22">
        <v>1457</v>
      </c>
      <c r="C19" s="21">
        <v>12.84</v>
      </c>
      <c r="D19" s="21">
        <v>28.75</v>
      </c>
      <c r="E19" s="22">
        <v>1426.5</v>
      </c>
      <c r="F19" s="21">
        <v>237.3</v>
      </c>
      <c r="G19" s="21">
        <v>128.6</v>
      </c>
      <c r="J19" s="19"/>
    </row>
    <row r="20" spans="1:14">
      <c r="B20" s="22">
        <v>1552</v>
      </c>
      <c r="C20" s="21">
        <v>12.75</v>
      </c>
      <c r="D20" s="21">
        <v>26.64</v>
      </c>
      <c r="E20" s="22">
        <v>1519.1</v>
      </c>
      <c r="F20" s="21">
        <v>255.9</v>
      </c>
      <c r="G20" s="21">
        <v>138.30000000000001</v>
      </c>
      <c r="J20" s="19"/>
    </row>
    <row r="21" spans="1:14">
      <c r="B21" s="22">
        <v>1647</v>
      </c>
      <c r="C21" s="21">
        <v>11.82</v>
      </c>
      <c r="D21" s="21">
        <v>32.18</v>
      </c>
      <c r="E21" s="22">
        <v>1611.9</v>
      </c>
      <c r="F21" s="21">
        <v>273.60000000000002</v>
      </c>
      <c r="G21" s="21">
        <v>148.19999999999999</v>
      </c>
      <c r="J21" s="19"/>
      <c r="K21" s="20"/>
      <c r="N21" s="20"/>
    </row>
    <row r="22" spans="1:14">
      <c r="B22" s="22">
        <v>1743</v>
      </c>
      <c r="C22" s="21">
        <v>12.88</v>
      </c>
      <c r="D22" s="21">
        <v>31.92</v>
      </c>
      <c r="E22" s="22">
        <v>1705.7</v>
      </c>
      <c r="F22" s="21">
        <v>291</v>
      </c>
      <c r="G22" s="21">
        <v>159.1</v>
      </c>
      <c r="J22" s="19"/>
      <c r="K22" s="20"/>
      <c r="N22" s="20"/>
    </row>
    <row r="23" spans="1:14">
      <c r="B23" s="22">
        <v>1838</v>
      </c>
      <c r="C23" s="21">
        <v>12.62</v>
      </c>
      <c r="D23" s="21">
        <v>31.83</v>
      </c>
      <c r="E23" s="22">
        <v>1798.4</v>
      </c>
      <c r="F23" s="21">
        <v>308.8</v>
      </c>
      <c r="G23" s="21">
        <v>170.2</v>
      </c>
      <c r="J23" s="19"/>
      <c r="K23" s="20"/>
      <c r="N23" s="20"/>
    </row>
    <row r="24" spans="1:14">
      <c r="B24" s="22">
        <v>1934</v>
      </c>
      <c r="C24" s="21">
        <v>12.09</v>
      </c>
      <c r="D24" s="21">
        <v>34.03</v>
      </c>
      <c r="E24" s="22">
        <v>1892.2</v>
      </c>
      <c r="F24" s="21">
        <v>326</v>
      </c>
      <c r="G24" s="21">
        <v>181.3</v>
      </c>
      <c r="J24" s="19"/>
      <c r="K24" s="20"/>
      <c r="N24" s="20"/>
    </row>
    <row r="25" spans="1:14">
      <c r="B25" s="22">
        <v>2029</v>
      </c>
      <c r="C25" s="21">
        <v>13.14</v>
      </c>
      <c r="D25" s="21">
        <v>33.67</v>
      </c>
      <c r="E25" s="22">
        <v>1984.9</v>
      </c>
      <c r="F25" s="21">
        <v>343.2</v>
      </c>
      <c r="G25" s="21">
        <v>192.9</v>
      </c>
      <c r="J25" s="19"/>
      <c r="K25" s="20"/>
      <c r="N25" s="20"/>
    </row>
    <row r="26" spans="1:14">
      <c r="B26" s="22">
        <v>2125</v>
      </c>
      <c r="C26" s="21">
        <v>13.67</v>
      </c>
      <c r="D26" s="21">
        <v>30.69</v>
      </c>
      <c r="E26" s="22">
        <v>2078.1999999999998</v>
      </c>
      <c r="F26" s="21">
        <v>362.1</v>
      </c>
      <c r="G26" s="21">
        <v>204.7</v>
      </c>
      <c r="J26" s="19"/>
      <c r="K26" s="20"/>
      <c r="N26" s="20"/>
    </row>
    <row r="27" spans="1:14">
      <c r="B27" s="22">
        <v>2221</v>
      </c>
      <c r="C27" s="21">
        <v>14.33</v>
      </c>
      <c r="D27" s="21">
        <v>30.86</v>
      </c>
      <c r="E27" s="22">
        <v>2171.4</v>
      </c>
      <c r="F27" s="21">
        <v>382</v>
      </c>
      <c r="G27" s="21">
        <v>216.6</v>
      </c>
      <c r="J27" s="19"/>
      <c r="K27" s="20"/>
      <c r="N27" s="20"/>
    </row>
    <row r="28" spans="1:14">
      <c r="B28" s="22">
        <v>2316</v>
      </c>
      <c r="C28" s="21">
        <v>14.99</v>
      </c>
      <c r="D28" s="21">
        <v>26.2</v>
      </c>
      <c r="E28" s="22">
        <v>2263.3000000000002</v>
      </c>
      <c r="F28" s="21">
        <v>403.1</v>
      </c>
      <c r="G28" s="21">
        <v>228.1</v>
      </c>
      <c r="J28" s="19"/>
      <c r="K28" s="20"/>
      <c r="N28" s="20"/>
    </row>
    <row r="29" spans="1:14">
      <c r="B29" s="22">
        <v>2412</v>
      </c>
      <c r="C29" s="21">
        <v>15.16</v>
      </c>
      <c r="D29" s="21">
        <v>24.36</v>
      </c>
      <c r="E29" s="22">
        <v>2356</v>
      </c>
      <c r="F29" s="21">
        <v>425.7</v>
      </c>
      <c r="G29" s="21">
        <v>238.7</v>
      </c>
      <c r="J29" s="19"/>
      <c r="K29" s="20"/>
      <c r="N29" s="20"/>
    </row>
    <row r="30" spans="1:14">
      <c r="B30" s="22">
        <v>2507</v>
      </c>
      <c r="C30" s="21">
        <v>14.24</v>
      </c>
      <c r="D30" s="21">
        <v>26.29</v>
      </c>
      <c r="E30" s="22">
        <v>2447.9</v>
      </c>
      <c r="F30" s="21">
        <v>447.5</v>
      </c>
      <c r="G30" s="21">
        <v>249</v>
      </c>
      <c r="J30" s="19"/>
      <c r="K30" s="20"/>
      <c r="N30" s="20"/>
    </row>
    <row r="31" spans="1:14">
      <c r="B31" s="22">
        <v>2603</v>
      </c>
      <c r="C31" s="21">
        <v>14.07</v>
      </c>
      <c r="D31" s="21">
        <v>26.2</v>
      </c>
      <c r="E31" s="22">
        <v>2541</v>
      </c>
      <c r="F31" s="21">
        <v>468.6</v>
      </c>
      <c r="G31" s="21">
        <v>259.39999999999998</v>
      </c>
      <c r="J31" s="19"/>
      <c r="K31" s="20"/>
      <c r="N31" s="20"/>
    </row>
    <row r="32" spans="1:14">
      <c r="B32" s="22">
        <v>2698</v>
      </c>
      <c r="C32" s="21">
        <v>13.89</v>
      </c>
      <c r="D32" s="21">
        <v>26.2</v>
      </c>
      <c r="E32" s="22">
        <v>2633.2</v>
      </c>
      <c r="F32" s="21">
        <v>489.2</v>
      </c>
      <c r="G32" s="21">
        <v>269.5</v>
      </c>
      <c r="J32" s="19"/>
      <c r="K32" s="20"/>
      <c r="N32" s="20"/>
    </row>
    <row r="33" spans="2:15">
      <c r="B33" s="22">
        <v>2794</v>
      </c>
      <c r="C33" s="21">
        <v>14.11</v>
      </c>
      <c r="D33" s="21">
        <v>25.5</v>
      </c>
      <c r="E33" s="22">
        <v>2726.3</v>
      </c>
      <c r="F33" s="21">
        <v>510.1</v>
      </c>
      <c r="G33" s="21">
        <v>279.7</v>
      </c>
      <c r="J33" s="19"/>
      <c r="K33" s="20"/>
      <c r="N33" s="20"/>
    </row>
    <row r="34" spans="2:15">
      <c r="B34" s="22">
        <v>2889</v>
      </c>
      <c r="C34" s="21">
        <v>13.54</v>
      </c>
      <c r="D34" s="21">
        <v>26.12</v>
      </c>
      <c r="E34" s="22">
        <v>2818.6</v>
      </c>
      <c r="F34" s="21">
        <v>530.5</v>
      </c>
      <c r="G34" s="21">
        <v>289.60000000000002</v>
      </c>
      <c r="J34" s="19"/>
      <c r="K34" s="20"/>
      <c r="N34" s="20"/>
    </row>
    <row r="35" spans="2:15">
      <c r="B35" s="22">
        <v>2985</v>
      </c>
      <c r="C35" s="21">
        <v>13.54</v>
      </c>
      <c r="D35" s="21">
        <v>27.96</v>
      </c>
      <c r="E35" s="22">
        <v>2911.9</v>
      </c>
      <c r="F35" s="21">
        <v>550.5</v>
      </c>
      <c r="G35" s="21">
        <v>299.8</v>
      </c>
      <c r="J35" s="19"/>
      <c r="K35" s="20"/>
      <c r="N35" s="20"/>
    </row>
    <row r="36" spans="2:15">
      <c r="B36" s="22">
        <v>3080</v>
      </c>
      <c r="C36" s="21">
        <v>13.8</v>
      </c>
      <c r="D36" s="21">
        <v>27.7</v>
      </c>
      <c r="E36" s="22">
        <v>3004.2</v>
      </c>
      <c r="F36" s="21">
        <v>570.4</v>
      </c>
      <c r="G36" s="21">
        <v>310.2</v>
      </c>
      <c r="J36" s="19"/>
      <c r="K36" s="20"/>
      <c r="N36" s="20"/>
    </row>
    <row r="37" spans="2:15">
      <c r="B37" s="22">
        <v>3176</v>
      </c>
      <c r="C37" s="21">
        <v>13.01</v>
      </c>
      <c r="D37" s="21">
        <v>30.16</v>
      </c>
      <c r="E37" s="22">
        <v>3097.6</v>
      </c>
      <c r="F37" s="21">
        <v>589.79999999999995</v>
      </c>
      <c r="G37" s="21">
        <v>321</v>
      </c>
      <c r="J37" s="19"/>
      <c r="K37" s="20"/>
      <c r="N37" s="20"/>
    </row>
    <row r="38" spans="2:15">
      <c r="B38" s="22">
        <v>3271</v>
      </c>
      <c r="C38" s="21">
        <v>13.14</v>
      </c>
      <c r="D38" s="21">
        <v>29.19</v>
      </c>
      <c r="E38" s="22">
        <v>3190.1</v>
      </c>
      <c r="F38" s="21">
        <v>608.5</v>
      </c>
      <c r="G38" s="21">
        <v>331.6</v>
      </c>
      <c r="J38" s="19"/>
      <c r="K38" s="20"/>
      <c r="N38" s="20"/>
    </row>
    <row r="39" spans="2:15">
      <c r="B39" s="22">
        <v>3367</v>
      </c>
      <c r="C39" s="21">
        <v>13.23</v>
      </c>
      <c r="D39" s="21">
        <v>29.63</v>
      </c>
      <c r="E39" s="22">
        <v>3283.6</v>
      </c>
      <c r="F39" s="21">
        <v>627.6</v>
      </c>
      <c r="G39" s="21">
        <v>342.4</v>
      </c>
      <c r="J39" s="19"/>
      <c r="K39" s="20"/>
      <c r="N39" s="20"/>
      <c r="O39" s="20"/>
    </row>
    <row r="40" spans="2:15">
      <c r="B40" s="22">
        <v>3462</v>
      </c>
      <c r="C40" s="21">
        <v>13.49</v>
      </c>
      <c r="D40" s="21">
        <v>29.37</v>
      </c>
      <c r="E40" s="22">
        <v>3376</v>
      </c>
      <c r="F40" s="21">
        <v>646.70000000000005</v>
      </c>
      <c r="G40" s="21">
        <v>353.2</v>
      </c>
      <c r="J40" s="19"/>
      <c r="K40" s="20"/>
      <c r="N40" s="20"/>
      <c r="O40" s="20"/>
    </row>
    <row r="41" spans="2:15">
      <c r="B41" s="22">
        <v>3558</v>
      </c>
      <c r="C41" s="21">
        <v>12.84</v>
      </c>
      <c r="D41" s="21">
        <v>29.72</v>
      </c>
      <c r="E41" s="22">
        <v>3469.5</v>
      </c>
      <c r="F41" s="21">
        <v>665.7</v>
      </c>
      <c r="G41" s="21">
        <v>364</v>
      </c>
      <c r="J41" s="19"/>
      <c r="K41" s="20"/>
      <c r="N41" s="20"/>
      <c r="O41" s="20"/>
    </row>
    <row r="42" spans="2:15">
      <c r="B42" s="22">
        <v>3653</v>
      </c>
      <c r="C42" s="21">
        <v>11.82</v>
      </c>
      <c r="D42" s="21">
        <v>29.02</v>
      </c>
      <c r="E42" s="22">
        <v>3562.3</v>
      </c>
      <c r="F42" s="21">
        <v>683.4</v>
      </c>
      <c r="G42" s="21">
        <v>373.9</v>
      </c>
      <c r="J42" s="19"/>
      <c r="K42" s="20"/>
      <c r="N42" s="20"/>
      <c r="O42" s="20"/>
    </row>
    <row r="43" spans="2:15">
      <c r="B43" s="22">
        <v>3749</v>
      </c>
      <c r="C43" s="21">
        <v>10.64</v>
      </c>
      <c r="D43" s="21">
        <v>27.08</v>
      </c>
      <c r="E43" s="22">
        <v>3656.5</v>
      </c>
      <c r="F43" s="21">
        <v>699.9</v>
      </c>
      <c r="G43" s="21">
        <v>382.7</v>
      </c>
      <c r="J43" s="19"/>
      <c r="K43" s="20"/>
      <c r="N43" s="20"/>
      <c r="O43" s="20"/>
    </row>
    <row r="44" spans="2:15">
      <c r="B44" s="22">
        <v>3844</v>
      </c>
      <c r="C44" s="21">
        <v>10.9</v>
      </c>
      <c r="D44" s="21">
        <v>25.06</v>
      </c>
      <c r="E44" s="22">
        <v>3749.8</v>
      </c>
      <c r="F44" s="21">
        <v>715.8</v>
      </c>
      <c r="G44" s="21">
        <v>390.5</v>
      </c>
      <c r="J44" s="19"/>
      <c r="K44" s="20"/>
      <c r="N44" s="20"/>
      <c r="O44" s="20"/>
    </row>
    <row r="45" spans="2:15">
      <c r="B45" s="22">
        <v>3938</v>
      </c>
      <c r="C45" s="21">
        <v>9.98</v>
      </c>
      <c r="D45" s="21">
        <v>27.87</v>
      </c>
      <c r="E45" s="22">
        <v>3842.2</v>
      </c>
      <c r="F45" s="21">
        <v>731.1</v>
      </c>
      <c r="G45" s="21">
        <v>398.1</v>
      </c>
      <c r="J45" s="19"/>
      <c r="K45" s="20"/>
      <c r="N45" s="20"/>
      <c r="O45" s="20"/>
    </row>
    <row r="46" spans="2:15">
      <c r="B46" s="22">
        <v>4034</v>
      </c>
      <c r="C46" s="21">
        <v>9.01</v>
      </c>
      <c r="D46" s="21">
        <v>23.83</v>
      </c>
      <c r="E46" s="22">
        <v>3936.9</v>
      </c>
      <c r="F46" s="21">
        <v>745.3</v>
      </c>
      <c r="G46" s="21">
        <v>405</v>
      </c>
      <c r="J46" s="19"/>
      <c r="K46" s="20"/>
      <c r="N46" s="20"/>
      <c r="O46" s="20"/>
    </row>
    <row r="47" spans="2:15">
      <c r="B47" s="22">
        <v>4129</v>
      </c>
      <c r="C47" s="21">
        <v>7.43</v>
      </c>
      <c r="D47" s="21">
        <v>24.45</v>
      </c>
      <c r="E47" s="22">
        <v>4030.9</v>
      </c>
      <c r="F47" s="21">
        <v>757.7</v>
      </c>
      <c r="G47" s="21">
        <v>410.6</v>
      </c>
      <c r="J47" s="19"/>
      <c r="K47" s="20"/>
      <c r="N47" s="20"/>
      <c r="O47" s="20"/>
    </row>
    <row r="48" spans="2:15">
      <c r="B48" s="22">
        <v>4225</v>
      </c>
      <c r="C48" s="21">
        <v>7.6</v>
      </c>
      <c r="D48" s="21">
        <v>28.05</v>
      </c>
      <c r="E48" s="22">
        <v>4126.1000000000004</v>
      </c>
      <c r="F48" s="21">
        <v>769</v>
      </c>
      <c r="G48" s="21">
        <v>416.1</v>
      </c>
      <c r="J48" s="19"/>
      <c r="K48" s="20"/>
      <c r="N48" s="20"/>
      <c r="O48" s="20"/>
    </row>
    <row r="49" spans="2:15">
      <c r="B49" s="22">
        <v>4321</v>
      </c>
      <c r="C49" s="21">
        <v>6.68</v>
      </c>
      <c r="D49" s="21">
        <v>24.97</v>
      </c>
      <c r="E49" s="22">
        <v>4221.3999999999996</v>
      </c>
      <c r="F49" s="21">
        <v>779.6</v>
      </c>
      <c r="G49" s="21">
        <v>421.5</v>
      </c>
      <c r="J49" s="19"/>
      <c r="K49" s="20"/>
      <c r="N49" s="20"/>
      <c r="O49" s="20"/>
    </row>
    <row r="50" spans="2:15">
      <c r="B50" s="22">
        <v>4416</v>
      </c>
      <c r="C50" s="21">
        <v>5.71</v>
      </c>
      <c r="D50" s="21">
        <v>28.05</v>
      </c>
      <c r="E50" s="22">
        <v>4315.8</v>
      </c>
      <c r="F50" s="21">
        <v>788.8</v>
      </c>
      <c r="G50" s="21">
        <v>426</v>
      </c>
      <c r="J50" s="19"/>
      <c r="K50" s="20"/>
      <c r="N50" s="20"/>
      <c r="O50" s="20"/>
    </row>
    <row r="51" spans="2:15">
      <c r="B51" s="22">
        <v>4511</v>
      </c>
      <c r="C51" s="21">
        <v>4.04</v>
      </c>
      <c r="D51" s="21">
        <v>21.02</v>
      </c>
      <c r="E51" s="22">
        <v>4410.5</v>
      </c>
      <c r="F51" s="21">
        <v>796.1</v>
      </c>
      <c r="G51" s="21">
        <v>429.5</v>
      </c>
      <c r="J51" s="19"/>
      <c r="K51" s="20"/>
      <c r="N51" s="20"/>
      <c r="O51" s="20"/>
    </row>
    <row r="52" spans="2:15">
      <c r="B52" s="22">
        <v>4607</v>
      </c>
      <c r="C52" s="21">
        <v>3.74</v>
      </c>
      <c r="D52" s="21">
        <v>17.68</v>
      </c>
      <c r="E52" s="22">
        <v>4506.3</v>
      </c>
      <c r="F52" s="21">
        <v>802.2</v>
      </c>
      <c r="G52" s="21">
        <v>431.6</v>
      </c>
      <c r="J52" s="19"/>
      <c r="K52" s="20"/>
      <c r="N52" s="20"/>
      <c r="O52" s="20"/>
    </row>
    <row r="53" spans="2:15">
      <c r="B53" s="22">
        <v>4703</v>
      </c>
      <c r="C53" s="21">
        <v>3.08</v>
      </c>
      <c r="D53" s="21">
        <v>37.630000000000003</v>
      </c>
      <c r="E53" s="22">
        <v>4602.1000000000004</v>
      </c>
      <c r="F53" s="21">
        <v>807.3</v>
      </c>
      <c r="G53" s="21">
        <v>434.1</v>
      </c>
      <c r="J53" s="19"/>
      <c r="K53" s="20"/>
      <c r="N53" s="20"/>
      <c r="O53" s="20"/>
    </row>
    <row r="54" spans="2:15">
      <c r="B54" s="22">
        <v>4798</v>
      </c>
      <c r="C54" s="21">
        <v>2.33</v>
      </c>
      <c r="D54" s="21">
        <v>38.24</v>
      </c>
      <c r="E54" s="22">
        <v>4697</v>
      </c>
      <c r="F54" s="21">
        <v>810.8</v>
      </c>
      <c r="G54" s="21">
        <v>436.9</v>
      </c>
      <c r="J54" s="19"/>
      <c r="K54" s="20"/>
      <c r="N54" s="20"/>
      <c r="O54" s="20"/>
    </row>
    <row r="55" spans="2:15">
      <c r="B55" s="22">
        <v>4893</v>
      </c>
      <c r="C55" s="21">
        <v>2.33</v>
      </c>
      <c r="D55" s="21">
        <v>48.27</v>
      </c>
      <c r="E55" s="22">
        <v>4791.8999999999996</v>
      </c>
      <c r="F55" s="21">
        <v>813.6</v>
      </c>
      <c r="G55" s="21">
        <v>439.5</v>
      </c>
      <c r="J55" s="19"/>
      <c r="K55" s="20"/>
      <c r="N55" s="20"/>
      <c r="O55" s="20"/>
    </row>
    <row r="56" spans="2:15">
      <c r="B56" s="22">
        <v>4988</v>
      </c>
      <c r="C56" s="21">
        <v>1.63</v>
      </c>
      <c r="D56" s="21">
        <v>10.210000000000001</v>
      </c>
      <c r="E56" s="22">
        <v>4886.8999999999996</v>
      </c>
      <c r="F56" s="21">
        <v>816.2</v>
      </c>
      <c r="G56" s="21">
        <v>441.2</v>
      </c>
      <c r="J56" s="19"/>
      <c r="K56" s="20"/>
      <c r="N56" s="20"/>
      <c r="O56" s="20"/>
    </row>
    <row r="57" spans="2:15">
      <c r="B57" s="22">
        <v>5083</v>
      </c>
      <c r="C57" s="21">
        <v>0.56999999999999995</v>
      </c>
      <c r="D57" s="21">
        <v>293.22000000000003</v>
      </c>
      <c r="E57" s="22">
        <v>4981.8</v>
      </c>
      <c r="F57" s="21">
        <v>817.7</v>
      </c>
      <c r="G57" s="21">
        <v>441</v>
      </c>
      <c r="J57" s="19"/>
      <c r="K57" s="20"/>
      <c r="N57" s="20"/>
      <c r="O57" s="20"/>
    </row>
    <row r="58" spans="2:15">
      <c r="B58" s="22">
        <v>5178</v>
      </c>
      <c r="C58" s="21">
        <v>1.05</v>
      </c>
      <c r="D58" s="21">
        <v>285.14999999999998</v>
      </c>
      <c r="E58" s="22">
        <v>5076.8</v>
      </c>
      <c r="F58" s="21">
        <v>818.2</v>
      </c>
      <c r="G58" s="21">
        <v>439.7</v>
      </c>
      <c r="J58" s="19"/>
      <c r="K58" s="20"/>
      <c r="N58" s="20"/>
      <c r="O58" s="20"/>
    </row>
    <row r="59" spans="2:15">
      <c r="B59" s="22">
        <v>5273</v>
      </c>
      <c r="C59" s="21">
        <v>0.97</v>
      </c>
      <c r="D59" s="21">
        <v>178.96</v>
      </c>
      <c r="E59" s="22">
        <v>5171.8</v>
      </c>
      <c r="F59" s="21">
        <v>817.6</v>
      </c>
      <c r="G59" s="21">
        <v>438.9</v>
      </c>
      <c r="J59" s="19"/>
      <c r="K59" s="20"/>
      <c r="N59" s="20"/>
      <c r="O59" s="20"/>
    </row>
    <row r="60" spans="2:15">
      <c r="B60" s="22">
        <v>5369</v>
      </c>
      <c r="C60" s="21">
        <v>0.97</v>
      </c>
      <c r="D60" s="21">
        <v>201.72</v>
      </c>
      <c r="E60" s="22">
        <v>5267.8</v>
      </c>
      <c r="F60" s="21">
        <v>816</v>
      </c>
      <c r="G60" s="21">
        <v>438.6</v>
      </c>
      <c r="J60" s="19"/>
      <c r="K60" s="20"/>
      <c r="N60" s="20"/>
      <c r="O60" s="20"/>
    </row>
    <row r="61" spans="2:15">
      <c r="B61" s="22">
        <v>5464</v>
      </c>
      <c r="C61" s="21">
        <v>0.83</v>
      </c>
      <c r="D61" s="21">
        <v>260.33999999999997</v>
      </c>
      <c r="E61" s="22">
        <v>5362.8</v>
      </c>
      <c r="F61" s="21">
        <v>815.2</v>
      </c>
      <c r="G61" s="21">
        <v>437.7</v>
      </c>
      <c r="J61" s="19"/>
      <c r="K61" s="20"/>
      <c r="N61" s="20"/>
      <c r="O61" s="20"/>
    </row>
    <row r="62" spans="2:15">
      <c r="B62" s="22">
        <v>5560</v>
      </c>
      <c r="C62" s="21">
        <v>0.66</v>
      </c>
      <c r="D62" s="21">
        <v>255.95</v>
      </c>
      <c r="E62" s="22">
        <v>5458.8</v>
      </c>
      <c r="F62" s="21">
        <v>814.9</v>
      </c>
      <c r="G62" s="21">
        <v>436.4</v>
      </c>
      <c r="J62" s="19"/>
      <c r="K62" s="20"/>
      <c r="N62" s="20"/>
      <c r="O62" s="20"/>
    </row>
    <row r="63" spans="2:15">
      <c r="B63" s="22">
        <v>5655</v>
      </c>
      <c r="C63" s="21">
        <v>1.01</v>
      </c>
      <c r="D63" s="21">
        <v>258.94</v>
      </c>
      <c r="E63" s="22">
        <v>5553.8</v>
      </c>
      <c r="F63" s="21">
        <v>814.6</v>
      </c>
      <c r="G63" s="21">
        <v>435.1</v>
      </c>
      <c r="J63" s="19"/>
      <c r="K63" s="20"/>
      <c r="N63" s="20"/>
      <c r="O63" s="20"/>
    </row>
    <row r="64" spans="2:15">
      <c r="B64" s="22">
        <v>5751</v>
      </c>
      <c r="C64" s="21">
        <v>0.31</v>
      </c>
      <c r="D64" s="21">
        <v>292.86</v>
      </c>
      <c r="E64" s="22">
        <v>5649.8</v>
      </c>
      <c r="F64" s="21">
        <v>814.5</v>
      </c>
      <c r="G64" s="21">
        <v>434</v>
      </c>
      <c r="J64" s="19"/>
      <c r="K64" s="20"/>
      <c r="N64" s="20"/>
      <c r="O64" s="20"/>
    </row>
    <row r="65" spans="2:15">
      <c r="B65" s="22">
        <v>5847</v>
      </c>
      <c r="C65" s="21">
        <v>0.7</v>
      </c>
      <c r="D65" s="21">
        <v>81.58</v>
      </c>
      <c r="E65" s="22">
        <v>5745.8</v>
      </c>
      <c r="F65" s="21">
        <v>814.7</v>
      </c>
      <c r="G65" s="21">
        <v>434.4</v>
      </c>
      <c r="J65" s="19"/>
      <c r="K65" s="20"/>
      <c r="N65" s="20"/>
      <c r="O65" s="20"/>
    </row>
    <row r="66" spans="2:15">
      <c r="B66" s="22">
        <v>5942</v>
      </c>
      <c r="C66" s="21">
        <v>1.1399999999999999</v>
      </c>
      <c r="D66" s="21">
        <v>101.61</v>
      </c>
      <c r="E66" s="22">
        <v>5840.8</v>
      </c>
      <c r="F66" s="21">
        <v>814.6</v>
      </c>
      <c r="G66" s="21">
        <v>435.9</v>
      </c>
      <c r="J66" s="19"/>
      <c r="K66" s="20"/>
      <c r="N66" s="20"/>
      <c r="O66" s="20"/>
    </row>
    <row r="67" spans="2:15">
      <c r="B67" s="22">
        <v>6038</v>
      </c>
      <c r="C67" s="21">
        <v>0.97</v>
      </c>
      <c r="D67" s="21">
        <v>129.83000000000001</v>
      </c>
      <c r="E67" s="22">
        <v>5936.7</v>
      </c>
      <c r="F67" s="21">
        <v>813.9</v>
      </c>
      <c r="G67" s="21">
        <v>437.4</v>
      </c>
      <c r="J67" s="19"/>
      <c r="K67" s="20"/>
      <c r="N67" s="20"/>
      <c r="O67" s="20"/>
    </row>
    <row r="68" spans="2:15">
      <c r="B68" s="22">
        <v>6134</v>
      </c>
      <c r="C68" s="21">
        <v>0.56999999999999995</v>
      </c>
      <c r="D68" s="21">
        <v>135.97999999999999</v>
      </c>
      <c r="E68" s="22">
        <v>6032.7</v>
      </c>
      <c r="F68" s="21">
        <v>813.1</v>
      </c>
      <c r="G68" s="21">
        <v>438.4</v>
      </c>
      <c r="J68" s="19"/>
      <c r="K68" s="20"/>
      <c r="N68" s="20"/>
      <c r="O68" s="20"/>
    </row>
    <row r="69" spans="2:15">
      <c r="B69" s="22">
        <v>6229</v>
      </c>
      <c r="C69" s="21">
        <v>0.88</v>
      </c>
      <c r="D69" s="21">
        <v>142.57</v>
      </c>
      <c r="E69" s="22">
        <v>6127.7</v>
      </c>
      <c r="F69" s="21">
        <v>812.1</v>
      </c>
      <c r="G69" s="21">
        <v>439.1</v>
      </c>
      <c r="J69" s="19"/>
      <c r="K69" s="20"/>
      <c r="N69" s="20"/>
      <c r="O69" s="20"/>
    </row>
    <row r="70" spans="2:15">
      <c r="B70" s="22">
        <v>6325</v>
      </c>
      <c r="C70" s="21">
        <v>1.1000000000000001</v>
      </c>
      <c r="D70" s="21">
        <v>171.89</v>
      </c>
      <c r="E70" s="22">
        <v>6223.7</v>
      </c>
      <c r="F70" s="21">
        <v>810.6</v>
      </c>
      <c r="G70" s="21">
        <v>439.7</v>
      </c>
      <c r="J70" s="19"/>
      <c r="K70" s="20"/>
      <c r="N70" s="20"/>
      <c r="O70" s="20"/>
    </row>
    <row r="71" spans="2:15">
      <c r="B71" s="22">
        <v>6420</v>
      </c>
      <c r="C71" s="21">
        <v>0.83</v>
      </c>
      <c r="D71" s="21">
        <v>106.1</v>
      </c>
      <c r="E71" s="22">
        <v>6318.7</v>
      </c>
      <c r="F71" s="21">
        <v>809.5</v>
      </c>
      <c r="G71" s="21">
        <v>440.5</v>
      </c>
      <c r="J71" s="19"/>
      <c r="K71" s="20"/>
      <c r="N71" s="20"/>
      <c r="O71" s="20"/>
    </row>
    <row r="72" spans="2:15">
      <c r="B72" s="22">
        <v>6516</v>
      </c>
      <c r="C72" s="21">
        <v>0.35</v>
      </c>
      <c r="D72" s="21">
        <v>153.47</v>
      </c>
      <c r="E72" s="22">
        <v>6414.7</v>
      </c>
      <c r="F72" s="21">
        <v>809.1</v>
      </c>
      <c r="G72" s="21">
        <v>441.3</v>
      </c>
      <c r="J72" s="19"/>
      <c r="K72" s="20"/>
      <c r="N72" s="20"/>
      <c r="O72" s="20"/>
    </row>
    <row r="73" spans="2:15">
      <c r="B73" s="22">
        <v>6611</v>
      </c>
      <c r="C73" s="21">
        <v>0.79</v>
      </c>
      <c r="D73" s="21">
        <v>185.29</v>
      </c>
      <c r="E73" s="22">
        <v>6509.7</v>
      </c>
      <c r="F73" s="21">
        <v>808.2</v>
      </c>
      <c r="G73" s="21">
        <v>441.4</v>
      </c>
      <c r="J73" s="19"/>
      <c r="K73" s="20"/>
      <c r="N73" s="20"/>
      <c r="O73" s="20"/>
    </row>
    <row r="74" spans="2:15">
      <c r="B74" s="22">
        <v>6707</v>
      </c>
      <c r="C74" s="21">
        <v>1.45</v>
      </c>
      <c r="D74" s="21">
        <v>204.1</v>
      </c>
      <c r="E74" s="22">
        <v>6605.7</v>
      </c>
      <c r="F74" s="21">
        <v>806.4</v>
      </c>
      <c r="G74" s="21">
        <v>440.8</v>
      </c>
      <c r="J74" s="19"/>
      <c r="K74" s="20"/>
      <c r="N74" s="20"/>
      <c r="O74" s="20"/>
    </row>
    <row r="75" spans="2:15">
      <c r="B75" s="22">
        <v>6803</v>
      </c>
      <c r="C75" s="21">
        <v>2.02</v>
      </c>
      <c r="D75" s="21">
        <v>197.68</v>
      </c>
      <c r="E75" s="22">
        <v>6701.6</v>
      </c>
      <c r="F75" s="21">
        <v>803.7</v>
      </c>
      <c r="G75" s="21">
        <v>439.8</v>
      </c>
      <c r="J75" s="19"/>
      <c r="K75" s="20"/>
      <c r="N75" s="20"/>
      <c r="O75" s="20"/>
    </row>
    <row r="76" spans="2:15">
      <c r="B76" s="22">
        <v>6898</v>
      </c>
      <c r="C76" s="21">
        <v>1.76</v>
      </c>
      <c r="D76" s="21">
        <v>210.86</v>
      </c>
      <c r="E76" s="22">
        <v>6796.6</v>
      </c>
      <c r="F76" s="21">
        <v>800.8</v>
      </c>
      <c r="G76" s="21">
        <v>438.6</v>
      </c>
      <c r="J76" s="19"/>
      <c r="K76" s="20"/>
      <c r="N76" s="20"/>
      <c r="O76" s="20"/>
    </row>
    <row r="77" spans="2:15">
      <c r="B77" s="22">
        <v>6995</v>
      </c>
      <c r="C77" s="21">
        <v>1.93</v>
      </c>
      <c r="D77" s="21">
        <v>222.55</v>
      </c>
      <c r="E77" s="22">
        <v>6893.5</v>
      </c>
      <c r="F77" s="21">
        <v>798.4</v>
      </c>
      <c r="G77" s="21">
        <v>436.7</v>
      </c>
      <c r="J77" s="19"/>
      <c r="K77" s="20"/>
      <c r="N77" s="20"/>
      <c r="O77" s="20"/>
    </row>
    <row r="78" spans="2:15">
      <c r="B78" s="22">
        <v>7040</v>
      </c>
      <c r="C78" s="21">
        <v>1.93</v>
      </c>
      <c r="D78" s="21">
        <v>222.55</v>
      </c>
      <c r="E78" s="22">
        <v>6938.5</v>
      </c>
      <c r="F78" s="21">
        <v>797.2</v>
      </c>
      <c r="G78" s="21">
        <v>435.7</v>
      </c>
      <c r="J78" s="19"/>
      <c r="K78" s="20"/>
      <c r="N78" s="20"/>
      <c r="O78" s="20"/>
    </row>
    <row r="79" spans="2:15">
      <c r="B79" s="21"/>
      <c r="C79" s="21"/>
      <c r="D79" s="21"/>
      <c r="E79" s="21"/>
      <c r="F79" s="21"/>
      <c r="G79" s="21"/>
      <c r="J79" s="19"/>
      <c r="K79" s="20"/>
      <c r="N79" s="20"/>
      <c r="O79" s="20"/>
    </row>
    <row r="80" spans="2:15">
      <c r="B80" s="21"/>
      <c r="C80" s="21"/>
      <c r="D80" s="21"/>
      <c r="E80" s="21"/>
      <c r="F80" s="21"/>
      <c r="G80" s="21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2013-05-29T21:55:49Z</dcterms:modified>
</cp:coreProperties>
</file>