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<sst xmlns="http://schemas.openxmlformats.org/spreadsheetml/2006/main" count="41" uniqueCount="37">
  <si>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</si>
  <si>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</si>
  <si>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</si>
  <si>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</si>
  <si>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</si>
  <si>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</si>
  <si>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</si>
  <si>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</si>
  <si>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</si>
  <si>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</si>
  <si>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</si>
  <si>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</si>
  <si>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</si>
  <si>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</si>
  <si>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</si>
  <si>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</si>
  <si>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</si>
  <si>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</si>
  <si>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</si>
  <si>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</si>
  <si>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</si>
  <si>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</si>
  <si>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</si>
  <si>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</si>
  <si>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</si>
  <si>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</si>
  <si>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</si>
  <si>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</si>
  <si>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</si>
  <si>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</si>
  <si>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</si>
  <si>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</si>
  <si>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</si>
  <si>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</si>
  <si>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</si>
  <si>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Castor LC25-72HN </t>
  </si>
  <si>
    <t>SE SE Sec. 25-T9N-R59W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</si>
</sst>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1445</v>
      </c>
      <c r="C2" s="6">
        <v>0</v>
      </c>
      <c r="D2" s="18">
        <v>0</v>
      </c>
      <c r="E2" s="5">
        <v>1445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1663</v>
      </c>
      <c r="C3" s="6">
        <v>0.59</v>
      </c>
      <c r="D3" s="18">
        <v>323.25</v>
      </c>
      <c r="E3" s="5">
        <v>1663</v>
      </c>
      <c r="F3" s="5">
        <v>0.9</v>
      </c>
      <c r="G3" s="5">
        <v>-0.67</v>
      </c>
    </row>
    <row r="4" spans="1:11" ht="15.95" thickBot="1" x14ac:dyDescent="0.3">
      <c r="A4" s="10" t="s">
        <v>8</v>
      </c>
      <c r="B4" s="5">
        <v>1758</v>
      </c>
      <c r="C4" s="6">
        <v>2.44</v>
      </c>
      <c r="D4" s="18">
        <v>208.37</v>
      </c>
      <c r="E4" s="5">
        <v>1757.97</v>
      </c>
      <c r="F4" s="5">
        <v>-0.49</v>
      </c>
      <c r="G4" s="5">
        <v>-1.93</v>
      </c>
    </row>
    <row r="5" spans="1:11" ht="15.95" thickBot="1" x14ac:dyDescent="0.3">
      <c r="A5" s="14">
        <v>100322</v>
      </c>
      <c r="B5" s="5">
        <v>1853</v>
      </c>
      <c r="C5" s="6">
        <v>6.24</v>
      </c>
      <c r="D5" s="18">
        <v>210.98</v>
      </c>
      <c r="E5" s="5">
        <v>1852.68</v>
      </c>
      <c r="F5" s="5">
        <v>-6.7</v>
      </c>
      <c r="G5" s="5">
        <v>-5.55</v>
      </c>
    </row>
    <row r="6" spans="1:11" ht="15.95" thickBot="1" x14ac:dyDescent="0.3">
      <c r="A6" s="11" t="s">
        <v>9</v>
      </c>
      <c r="B6" s="5">
        <v>1948</v>
      </c>
      <c r="C6" s="6">
        <v>7.87</v>
      </c>
      <c r="D6" s="5">
        <v>207.8</v>
      </c>
      <c r="E6" s="5">
        <v>1946.96</v>
      </c>
      <c r="F6" s="5">
        <v>-16.88</v>
      </c>
      <c r="G6" s="5">
        <v>-11.24</v>
      </c>
    </row>
    <row r="7" spans="1:11" ht="15.95" thickBot="1" x14ac:dyDescent="0.3">
      <c r="A7" s="15" t="s">
        <v>35</v>
      </c>
      <c r="B7" s="5">
        <v>2044</v>
      </c>
      <c r="C7" s="6">
        <v>9.42</v>
      </c>
      <c r="D7" s="5">
        <v>187.02</v>
      </c>
      <c r="E7" s="5">
        <v>2041.89</v>
      </c>
      <c r="F7" s="5">
        <v>-30.49</v>
      </c>
      <c r="G7" s="5">
        <v>-15.26</v>
      </c>
    </row>
    <row r="8" spans="1:11" ht="15.95" thickBot="1" x14ac:dyDescent="0.3">
      <c r="A8" s="22" t="s">
        <v>12</v>
      </c>
      <c r="B8" s="5">
        <v>2138</v>
      </c>
      <c r="C8" s="6">
        <v>11.16</v>
      </c>
      <c r="D8" s="5">
        <v>185.38</v>
      </c>
      <c r="E8" s="5">
        <v>2134.37</v>
      </c>
      <c r="F8" s="5">
        <v>-47.19</v>
      </c>
      <c r="G8" s="5">
        <v>-17.059999999999999</v>
      </c>
    </row>
    <row r="9" spans="1:11" ht="15.95" thickBot="1" x14ac:dyDescent="0.3">
      <c r="A9" s="25">
        <v>512333166</v>
      </c>
      <c r="B9" s="5">
        <v>2233</v>
      </c>
      <c r="C9" s="6">
        <v>13.35</v>
      </c>
      <c r="D9" s="5">
        <v>182.62</v>
      </c>
      <c r="E9" s="5">
        <v>2227.1999999999998</v>
      </c>
      <c r="F9" s="5">
        <v>-67.3</v>
      </c>
      <c r="G9" s="5">
        <v>-18.420000000000002</v>
      </c>
    </row>
    <row r="10" spans="1:11" ht="15.95" thickBot="1" x14ac:dyDescent="0.3">
      <c r="A10" s="16" t="s">
        <v>11</v>
      </c>
      <c r="B10" s="5">
        <v>2328</v>
      </c>
      <c r="C10" s="6">
        <v>14.5</v>
      </c>
      <c r="D10" s="5">
        <v>192.49</v>
      </c>
      <c r="E10" s="5">
        <v>2319.42</v>
      </c>
      <c r="F10" s="5">
        <v>-89.87</v>
      </c>
      <c r="G10" s="5">
        <v>-21.49</v>
      </c>
    </row>
    <row r="11" spans="1:11" ht="15.95" thickBot="1" x14ac:dyDescent="0.3">
      <c r="A11" s="19" t="s">
        <v>36</v>
      </c>
      <c r="B11" s="5">
        <v>2423</v>
      </c>
      <c r="C11" s="6">
        <v>15.96</v>
      </c>
      <c r="D11" s="5">
        <v>190.01</v>
      </c>
      <c r="E11" s="5">
        <v>2411.08</v>
      </c>
      <c r="F11" s="5">
        <v>-114.34</v>
      </c>
      <c r="G11" s="5">
        <v>-26.34</v>
      </c>
    </row>
    <row r="12" spans="1:11" ht="15.95" thickBot="1" x14ac:dyDescent="0.3">
      <c r="A12" s="16" t="s">
        <v>10</v>
      </c>
      <c r="B12" s="5">
        <v>2518</v>
      </c>
      <c r="C12" s="6">
        <v>15.32</v>
      </c>
      <c r="D12" s="5">
        <v>190.04</v>
      </c>
      <c r="E12" s="5">
        <v>2502.5700000000002</v>
      </c>
      <c r="F12" s="5">
        <v>-139.56</v>
      </c>
      <c r="G12" s="5">
        <v>-30.79</v>
      </c>
    </row>
    <row r="13" spans="1:11" ht="15.95" thickBot="1" x14ac:dyDescent="0.3">
      <c r="A13" s="15" t="s">
        <v>34</v>
      </c>
      <c r="B13" s="5">
        <v>2613</v>
      </c>
      <c r="C13" s="6">
        <v>15.07</v>
      </c>
      <c r="D13" s="5">
        <v>191.63</v>
      </c>
      <c r="E13" s="5">
        <v>2594.2399999999998</v>
      </c>
      <c r="F13" s="5">
        <v>-164.02</v>
      </c>
      <c r="G13" s="5">
        <v>-35.47</v>
      </c>
    </row>
    <row r="14" spans="1:11" ht="15.95" thickBot="1" x14ac:dyDescent="0.3">
      <c r="A14" s="16" t="s">
        <v>29</v>
      </c>
      <c r="B14" s="5">
        <v>2708</v>
      </c>
      <c r="C14" s="6">
        <v>14.86</v>
      </c>
      <c r="D14" s="5">
        <v>190.87</v>
      </c>
      <c r="E14" s="5">
        <v>2686.02</v>
      </c>
      <c r="F14" s="5">
        <v>-188.08</v>
      </c>
      <c r="G14" s="5">
        <v>-40.26</v>
      </c>
    </row>
    <row r="15" spans="1:11" ht="15.95" thickBot="1" x14ac:dyDescent="0.3">
      <c r="A15" t="str">
        <f>INDEX(Lookup!E2:E5,Lookup!F2)</f>
        <v>Horizontal</v>
      </c>
      <c r="B15" s="5">
        <v>2803</v>
      </c>
      <c r="C15" s="6">
        <v>16.100000000000001</v>
      </c>
      <c r="D15" s="5">
        <v>190.78</v>
      </c>
      <c r="E15" s="5">
        <v>2777.57</v>
      </c>
      <c r="F15" s="5">
        <v>-212.98</v>
      </c>
      <c r="G15" s="5">
        <v>-45.02</v>
      </c>
    </row>
    <row r="16" spans="1:11" ht="15.95" thickBot="1" x14ac:dyDescent="0.3">
      <c r="A16" s="16" t="s">
        <v>13</v>
      </c>
      <c r="B16" s="5">
        <v>2897</v>
      </c>
      <c r="C16" s="6">
        <v>17.25</v>
      </c>
      <c r="D16" s="5">
        <v>199.54</v>
      </c>
      <c r="E16" s="5">
        <v>2867.63</v>
      </c>
      <c r="F16" s="5">
        <v>-238.93</v>
      </c>
      <c r="G16" s="5">
        <v>-52.12</v>
      </c>
    </row>
    <row r="17" spans="1:7" ht="15.95" thickBot="1" x14ac:dyDescent="0.3">
      <c r="A17" t="str">
        <f>INDEX(Lookup!A2:A4,Lookup!B2)</f>
        <v>Grid</v>
      </c>
      <c r="B17" s="20">
        <v>2992</v>
      </c>
      <c r="C17" s="17">
        <v>14.83</v>
      </c>
      <c r="D17" s="17">
        <v>199.42</v>
      </c>
      <c r="E17" s="17">
        <v>2958.93</v>
      </c>
      <c r="F17" s="17">
        <v>-263.67</v>
      </c>
      <c r="G17" s="17">
        <v>-60.88</v>
      </c>
    </row>
    <row r="18" spans="1:7" ht="15.95" thickBot="1" x14ac:dyDescent="0.3">
      <c r="A18" s="16" t="s">
        <v>15</v>
      </c>
      <c r="B18" s="21">
        <v>3087</v>
      </c>
      <c r="C18" s="1">
        <v>14.39</v>
      </c>
      <c r="D18" s="1">
        <v>198.79</v>
      </c>
      <c r="E18" s="1">
        <v>3050.86</v>
      </c>
      <c r="F18" s="1">
        <v>-286.31</v>
      </c>
      <c r="G18" s="1">
        <v>-68.72</v>
      </c>
    </row>
    <row r="19" spans="1:7" x14ac:dyDescent="0.25">
      <c r="A19" t="str">
        <f>INDEX(Lookup!C2:C12,Lookup!D2)</f>
        <v>SPCS-Colorado North-NAD83</v>
      </c>
      <c r="B19" s="21">
        <v>3182</v>
      </c>
      <c r="C19" s="1">
        <v>14.81</v>
      </c>
      <c r="D19" s="1">
        <v>198.98</v>
      </c>
      <c r="E19" s="1">
        <v>3142.79</v>
      </c>
      <c r="F19" s="1">
        <v>-308.97000000000003</v>
      </c>
      <c r="G19" s="1">
        <v>-76.47</v>
      </c>
    </row>
    <row r="20" spans="1:7" x14ac:dyDescent="0.25">
      <c r="B20" s="21">
        <v>3276</v>
      </c>
      <c r="C20" s="1">
        <v>15.05</v>
      </c>
      <c r="D20" s="1">
        <v>207.2</v>
      </c>
      <c r="E20" s="1">
        <v>3233.63</v>
      </c>
      <c r="F20" s="1">
        <v>-331.19</v>
      </c>
      <c r="G20" s="1">
        <v>-85.96</v>
      </c>
    </row>
    <row r="21" spans="1:7" x14ac:dyDescent="0.25">
      <c r="B21" s="21">
        <v>3371</v>
      </c>
      <c r="C21" s="1">
        <v>16.37</v>
      </c>
      <c r="D21" s="1">
        <v>208.02</v>
      </c>
      <c r="E21" s="1">
        <v>3325.08</v>
      </c>
      <c r="F21" s="1">
        <v>-353.98</v>
      </c>
      <c r="G21" s="1">
        <v>-97.89</v>
      </c>
    </row>
    <row r="22" spans="1:7" x14ac:dyDescent="0.25">
      <c r="B22" s="21">
        <v>3466</v>
      </c>
      <c r="C22" s="1">
        <v>17.3</v>
      </c>
      <c r="D22" s="1">
        <v>211.95</v>
      </c>
      <c r="E22" s="1">
        <v>3416.01</v>
      </c>
      <c r="F22" s="1">
        <v>-377.78</v>
      </c>
      <c r="G22" s="1">
        <v>-111.65</v>
      </c>
    </row>
    <row r="23" spans="1:7" x14ac:dyDescent="0.25">
      <c r="B23" s="21">
        <v>3561</v>
      </c>
      <c r="C23" s="1">
        <v>15.98</v>
      </c>
      <c r="D23" s="1">
        <v>209.43</v>
      </c>
      <c r="E23" s="1">
        <v>3507.03</v>
      </c>
      <c r="F23" s="1">
        <v>-401.16</v>
      </c>
      <c r="G23" s="1">
        <v>-125.55</v>
      </c>
    </row>
    <row r="24" spans="1:7" x14ac:dyDescent="0.25">
      <c r="B24" s="21">
        <v>3656</v>
      </c>
      <c r="C24" s="1">
        <v>13.58</v>
      </c>
      <c r="D24" s="1">
        <v>211.69</v>
      </c>
      <c r="E24" s="1">
        <v>3598.88</v>
      </c>
      <c r="F24" s="1">
        <v>-422.04</v>
      </c>
      <c r="G24" s="1">
        <v>-137.84</v>
      </c>
    </row>
    <row r="25" spans="1:7" x14ac:dyDescent="0.25">
      <c r="B25" s="21">
        <v>3751</v>
      </c>
      <c r="C25" s="1">
        <v>10.220000000000001</v>
      </c>
      <c r="D25" s="1">
        <v>210.73</v>
      </c>
      <c r="E25" s="1">
        <v>3691.82</v>
      </c>
      <c r="F25" s="1">
        <v>-438.78</v>
      </c>
      <c r="G25" s="1">
        <v>-148.01</v>
      </c>
    </row>
    <row r="26" spans="1:7" x14ac:dyDescent="0.25">
      <c r="B26" s="21">
        <v>3846</v>
      </c>
      <c r="C26" s="1">
        <v>7.5</v>
      </c>
      <c r="D26" s="1">
        <v>208.17</v>
      </c>
      <c r="E26" s="1">
        <v>3785.68</v>
      </c>
      <c r="F26" s="1">
        <v>-451.49</v>
      </c>
      <c r="G26" s="1">
        <v>-155.24</v>
      </c>
    </row>
    <row r="27" spans="1:7" x14ac:dyDescent="0.25">
      <c r="B27" s="21">
        <v>3941</v>
      </c>
      <c r="C27" s="1">
        <v>3.34</v>
      </c>
      <c r="D27" s="1">
        <v>197.09</v>
      </c>
      <c r="E27" s="1">
        <v>3880.24</v>
      </c>
      <c r="F27" s="1">
        <v>-459.61</v>
      </c>
      <c r="G27" s="1">
        <v>-158.97999999999999</v>
      </c>
    </row>
    <row r="28" spans="1:7" x14ac:dyDescent="0.25">
      <c r="B28" s="21">
        <v>4036</v>
      </c>
      <c r="C28" s="1">
        <v>2.0499999999999998</v>
      </c>
      <c r="D28" s="1">
        <v>110.2</v>
      </c>
      <c r="E28" s="1">
        <v>3975.16</v>
      </c>
      <c r="F28" s="1">
        <v>-462.84</v>
      </c>
      <c r="G28" s="1">
        <v>-158.19999999999999</v>
      </c>
    </row>
    <row r="29" spans="1:7" x14ac:dyDescent="0.25">
      <c r="B29" s="21">
        <v>4131</v>
      </c>
      <c r="C29" s="1">
        <v>0.62</v>
      </c>
      <c r="D29" s="1">
        <v>20.84</v>
      </c>
      <c r="E29" s="1">
        <v>4070.14</v>
      </c>
      <c r="F29" s="1">
        <v>-462.95</v>
      </c>
      <c r="G29" s="1">
        <v>-156.41999999999999</v>
      </c>
    </row>
    <row r="30" spans="1:7" x14ac:dyDescent="0.25">
      <c r="B30" s="21">
        <v>4510</v>
      </c>
      <c r="C30" s="1">
        <v>1.26</v>
      </c>
      <c r="D30" s="1">
        <v>14.43</v>
      </c>
      <c r="E30" s="1">
        <v>4449.09</v>
      </c>
      <c r="F30" s="1">
        <v>-456.99</v>
      </c>
      <c r="G30" s="1">
        <v>-154.66</v>
      </c>
    </row>
    <row r="31" spans="1:7" x14ac:dyDescent="0.25">
      <c r="B31" s="21">
        <v>4795</v>
      </c>
      <c r="C31" s="1">
        <v>1.3</v>
      </c>
      <c r="D31" s="1">
        <v>125.2</v>
      </c>
      <c r="E31" s="1">
        <v>4734.05</v>
      </c>
      <c r="F31" s="1">
        <v>-455.82</v>
      </c>
      <c r="G31" s="1">
        <v>-151.22999999999999</v>
      </c>
    </row>
    <row r="32" spans="1:7" ht="14.65" x14ac:dyDescent="0.3">
      <c r="B32" s="4">
        <v>5080</v>
      </c>
      <c r="C32" s="1">
        <v>0.77</v>
      </c>
      <c r="D32" s="1">
        <v>93.59</v>
      </c>
      <c r="E32" s="1">
        <v>5019</v>
      </c>
      <c r="F32" s="1">
        <v>-457.81</v>
      </c>
      <c r="G32" s="1">
        <v>-146.68</v>
      </c>
    </row>
    <row r="33" spans="2:7" ht="14.65" x14ac:dyDescent="0.3">
      <c r="B33" s="4">
        <v>5206</v>
      </c>
      <c r="C33" s="1">
        <v>0.74</v>
      </c>
      <c r="D33" s="1">
        <v>61.85</v>
      </c>
      <c r="E33" s="1">
        <v>5144.99</v>
      </c>
      <c r="F33" s="1">
        <v>-457.48</v>
      </c>
      <c r="G33" s="1">
        <v>-145.12</v>
      </c>
    </row>
    <row r="34" spans="2:7" ht="14.65" x14ac:dyDescent="0.3">
      <c r="B34" s="4">
        <v>5263</v>
      </c>
      <c r="C34" s="1">
        <v>0.68</v>
      </c>
      <c r="D34" s="1">
        <v>49.83</v>
      </c>
      <c r="E34" s="1">
        <v>5201.99</v>
      </c>
      <c r="F34" s="1">
        <v>-457.08</v>
      </c>
      <c r="G34" s="1">
        <v>-144.53</v>
      </c>
    </row>
    <row r="35" spans="2:7" ht="14.65" x14ac:dyDescent="0.3">
      <c r="B35" s="4">
        <v>5358</v>
      </c>
      <c r="C35" s="1">
        <v>3.31</v>
      </c>
      <c r="D35" s="1">
        <v>335.7</v>
      </c>
      <c r="E35" s="1">
        <v>5296.93</v>
      </c>
      <c r="F35" s="1">
        <v>-454.22</v>
      </c>
      <c r="G35" s="1">
        <v>-145.22999999999999</v>
      </c>
    </row>
    <row r="36" spans="2:7" ht="14.65" x14ac:dyDescent="0.3">
      <c r="B36" s="4">
        <v>5453</v>
      </c>
      <c r="C36" s="1">
        <v>12.22</v>
      </c>
      <c r="D36" s="1">
        <v>349.9</v>
      </c>
      <c r="E36" s="1">
        <v>5390.97</v>
      </c>
      <c r="F36" s="1">
        <v>-441.8</v>
      </c>
      <c r="G36" s="1">
        <v>-148.13</v>
      </c>
    </row>
    <row r="37" spans="2:7" ht="14.65" x14ac:dyDescent="0.3">
      <c r="B37" s="4">
        <v>5547</v>
      </c>
      <c r="C37" s="1">
        <v>18.190000000000001</v>
      </c>
      <c r="D37" s="1">
        <v>354.38</v>
      </c>
      <c r="E37" s="1">
        <v>5481.64</v>
      </c>
      <c r="F37" s="1">
        <v>-417.38</v>
      </c>
      <c r="G37" s="1">
        <v>-151.32</v>
      </c>
    </row>
    <row r="38" spans="2:7" ht="14.65" x14ac:dyDescent="0.3">
      <c r="B38" s="4">
        <v>5642</v>
      </c>
      <c r="C38" s="1">
        <v>22.95</v>
      </c>
      <c r="D38" s="1">
        <v>354.15</v>
      </c>
      <c r="E38" s="1">
        <v>5570.56</v>
      </c>
      <c r="F38" s="1">
        <v>-384.18</v>
      </c>
      <c r="G38" s="1">
        <v>-154.66</v>
      </c>
    </row>
    <row r="39" spans="2:7" ht="14.65" x14ac:dyDescent="0.3">
      <c r="B39" s="4">
        <v>5737</v>
      </c>
      <c r="C39" s="1">
        <v>27.97</v>
      </c>
      <c r="D39" s="1">
        <v>358.26</v>
      </c>
      <c r="E39" s="1">
        <v>5656.31</v>
      </c>
      <c r="F39" s="1">
        <v>-343.45</v>
      </c>
      <c r="G39" s="1">
        <v>-157.22</v>
      </c>
    </row>
    <row r="40" spans="2:7" ht="14.65" x14ac:dyDescent="0.3">
      <c r="B40" s="4">
        <v>5832</v>
      </c>
      <c r="C40" s="1">
        <v>36.29</v>
      </c>
      <c r="D40" s="1">
        <v>358.76</v>
      </c>
      <c r="E40" s="1">
        <v>5736.69</v>
      </c>
      <c r="F40" s="1">
        <v>-292.99</v>
      </c>
      <c r="G40" s="1">
        <v>-158.51</v>
      </c>
    </row>
    <row r="41" spans="2:7" ht="14.65" x14ac:dyDescent="0.3">
      <c r="B41" s="4">
        <v>5927</v>
      </c>
      <c r="C41" s="1">
        <v>45.96</v>
      </c>
      <c r="D41" s="1">
        <v>356.97</v>
      </c>
      <c r="E41" s="1">
        <v>5808.17</v>
      </c>
      <c r="F41" s="1">
        <v>-230.64</v>
      </c>
      <c r="G41" s="1">
        <v>-160.93</v>
      </c>
    </row>
    <row r="42" spans="2:7" ht="14.65" x14ac:dyDescent="0.3">
      <c r="B42" s="4">
        <v>6022</v>
      </c>
      <c r="C42" s="1">
        <v>57.73</v>
      </c>
      <c r="D42" s="1">
        <v>354.78</v>
      </c>
      <c r="E42" s="1">
        <v>5866.76</v>
      </c>
      <c r="F42" s="1">
        <v>-156.27000000000001</v>
      </c>
      <c r="G42" s="1">
        <v>-166.41</v>
      </c>
    </row>
    <row r="43" spans="2:7" ht="14.65" x14ac:dyDescent="0.3">
      <c r="B43" s="4">
        <v>6069</v>
      </c>
      <c r="C43" s="1">
        <v>61.2</v>
      </c>
      <c r="D43" s="1">
        <v>354.54</v>
      </c>
      <c r="E43" s="1">
        <v>5890.64</v>
      </c>
      <c r="F43" s="1">
        <v>-115.97</v>
      </c>
      <c r="G43" s="1">
        <v>-170.18</v>
      </c>
    </row>
    <row r="44" spans="2:7" ht="14.65" x14ac:dyDescent="0.3">
      <c r="B44" s="4">
        <v>6117</v>
      </c>
      <c r="C44" s="1">
        <v>63.78</v>
      </c>
      <c r="D44" s="1">
        <v>354.28</v>
      </c>
      <c r="E44" s="1">
        <v>5912.81</v>
      </c>
      <c r="F44" s="1">
        <v>-73.61</v>
      </c>
      <c r="G44" s="1">
        <v>-174.32</v>
      </c>
    </row>
    <row r="45" spans="2:7" ht="14.65" x14ac:dyDescent="0.3">
      <c r="B45" s="4">
        <v>6211</v>
      </c>
      <c r="C45" s="1">
        <v>69.63</v>
      </c>
      <c r="D45" s="1">
        <v>355.95</v>
      </c>
      <c r="E45" s="1">
        <v>5949.97</v>
      </c>
      <c r="F45" s="1">
        <v>12.38</v>
      </c>
      <c r="G45" s="1">
        <v>-181.65</v>
      </c>
    </row>
    <row r="46" spans="2:7" ht="14.65" x14ac:dyDescent="0.3">
      <c r="B46" s="4">
        <v>6306</v>
      </c>
      <c r="C46" s="1">
        <v>77.67</v>
      </c>
      <c r="D46" s="1">
        <v>356.51</v>
      </c>
      <c r="E46" s="1">
        <v>5976.69</v>
      </c>
      <c r="F46" s="1">
        <v>103.26</v>
      </c>
      <c r="G46" s="1">
        <v>-187.62</v>
      </c>
    </row>
    <row r="47" spans="2:7" ht="14.65" x14ac:dyDescent="0.3">
      <c r="B47" s="4">
        <v>6359</v>
      </c>
      <c r="C47" s="1">
        <v>80.989999999999995</v>
      </c>
      <c r="D47" s="1">
        <v>357.47</v>
      </c>
      <c r="E47" s="1">
        <v>5986.5</v>
      </c>
      <c r="F47" s="1">
        <v>155.27000000000001</v>
      </c>
      <c r="G47" s="1">
        <v>-190.36</v>
      </c>
    </row>
    <row r="48" spans="2:7" ht="14.65" x14ac:dyDescent="0.3">
      <c r="B48" s="4">
        <v>6434</v>
      </c>
      <c r="C48" s="1">
        <v>85.71</v>
      </c>
      <c r="D48" s="1">
        <v>358.58</v>
      </c>
      <c r="E48" s="1">
        <v>5995.18</v>
      </c>
      <c r="F48" s="1">
        <v>229.7</v>
      </c>
      <c r="G48" s="1">
        <v>-192.92</v>
      </c>
    </row>
    <row r="49" spans="2:7" ht="14.65" x14ac:dyDescent="0.3">
      <c r="B49" s="4">
        <v>6609</v>
      </c>
      <c r="C49" s="1">
        <v>90.68</v>
      </c>
      <c r="D49" s="1">
        <v>1.46</v>
      </c>
      <c r="E49" s="1">
        <v>6000.69</v>
      </c>
      <c r="F49" s="1">
        <v>404.54</v>
      </c>
      <c r="G49" s="1">
        <v>-192.85</v>
      </c>
    </row>
    <row r="50" spans="2:7" ht="14.65" x14ac:dyDescent="0.3">
      <c r="B50" s="4">
        <v>6657</v>
      </c>
      <c r="C50" s="1">
        <v>90.71</v>
      </c>
      <c r="D50" s="1">
        <v>1.49</v>
      </c>
      <c r="E50" s="1">
        <v>6000.11</v>
      </c>
      <c r="F50" s="1">
        <v>452.52</v>
      </c>
      <c r="G50" s="1">
        <v>-191.62</v>
      </c>
    </row>
    <row r="51" spans="2:7" ht="14.65" x14ac:dyDescent="0.3">
      <c r="B51" s="4">
        <v>6752</v>
      </c>
      <c r="C51" s="1">
        <v>87.13</v>
      </c>
      <c r="D51" s="1">
        <v>359.62</v>
      </c>
      <c r="E51" s="1">
        <v>6001.9</v>
      </c>
      <c r="F51" s="1">
        <v>547.48</v>
      </c>
      <c r="G51" s="1">
        <v>-190.7</v>
      </c>
    </row>
    <row r="52" spans="2:7" ht="14.65" x14ac:dyDescent="0.3">
      <c r="B52" s="4">
        <v>6846</v>
      </c>
      <c r="C52" s="1">
        <v>86.49</v>
      </c>
      <c r="D52" s="1">
        <v>359.16</v>
      </c>
      <c r="E52" s="1">
        <v>6007.13</v>
      </c>
      <c r="F52" s="1">
        <v>641.32000000000005</v>
      </c>
      <c r="G52" s="1">
        <v>-191.7</v>
      </c>
    </row>
    <row r="53" spans="2:7" ht="14.65" x14ac:dyDescent="0.3">
      <c r="B53" s="4">
        <v>6942</v>
      </c>
      <c r="C53" s="1">
        <v>88.86</v>
      </c>
      <c r="D53" s="1">
        <v>358.16</v>
      </c>
      <c r="E53" s="1">
        <v>6011.03</v>
      </c>
      <c r="F53" s="1">
        <v>737.21</v>
      </c>
      <c r="G53" s="1">
        <v>-193.94</v>
      </c>
    </row>
    <row r="54" spans="2:7" ht="14.65" x14ac:dyDescent="0.3">
      <c r="B54" s="4">
        <v>7036</v>
      </c>
      <c r="C54" s="1">
        <v>88.55</v>
      </c>
      <c r="D54" s="1">
        <v>357.39</v>
      </c>
      <c r="E54" s="1">
        <v>6013.15</v>
      </c>
      <c r="F54" s="1">
        <v>831.12</v>
      </c>
      <c r="G54" s="1">
        <v>-197.59</v>
      </c>
    </row>
    <row r="55" spans="2:7" ht="14.65" x14ac:dyDescent="0.3">
      <c r="B55" s="4">
        <v>7131</v>
      </c>
      <c r="C55" s="1">
        <v>89.69</v>
      </c>
      <c r="D55" s="1">
        <v>356.67</v>
      </c>
      <c r="E55" s="1">
        <v>6014.61</v>
      </c>
      <c r="F55" s="1">
        <v>925.97</v>
      </c>
      <c r="G55" s="1">
        <v>-202.51</v>
      </c>
    </row>
    <row r="56" spans="2:7" ht="14.65" x14ac:dyDescent="0.3">
      <c r="B56" s="4">
        <v>7226</v>
      </c>
      <c r="C56" s="1">
        <v>90.06</v>
      </c>
      <c r="D56" s="1">
        <v>358.88</v>
      </c>
      <c r="E56" s="1">
        <v>6014.82</v>
      </c>
      <c r="F56" s="1">
        <v>1020.9</v>
      </c>
      <c r="G56" s="1">
        <v>-206.2</v>
      </c>
    </row>
    <row r="57" spans="2:7" ht="14.65" x14ac:dyDescent="0.3">
      <c r="B57" s="4">
        <v>7321</v>
      </c>
      <c r="C57" s="1">
        <v>89.32</v>
      </c>
      <c r="D57" s="1">
        <v>358.26</v>
      </c>
      <c r="E57" s="1">
        <v>6015.33</v>
      </c>
      <c r="F57" s="1">
        <v>1115.8599999999999</v>
      </c>
      <c r="G57" s="1">
        <v>-208.57</v>
      </c>
    </row>
    <row r="58" spans="2:7" ht="14.65" x14ac:dyDescent="0.3">
      <c r="B58" s="4">
        <v>7416</v>
      </c>
      <c r="C58" s="1">
        <v>91.79</v>
      </c>
      <c r="D58" s="1">
        <v>0.1</v>
      </c>
      <c r="E58" s="1">
        <v>6014.41</v>
      </c>
      <c r="F58" s="1">
        <v>1210.8399999999999</v>
      </c>
      <c r="G58" s="1">
        <v>-209.93</v>
      </c>
    </row>
    <row r="59" spans="2:7" ht="14.65" x14ac:dyDescent="0.3">
      <c r="B59" s="4">
        <v>7511</v>
      </c>
      <c r="C59" s="1">
        <v>91.2</v>
      </c>
      <c r="D59" s="1">
        <v>359.68</v>
      </c>
      <c r="E59" s="1">
        <v>6011.93</v>
      </c>
      <c r="F59" s="1">
        <v>1305.81</v>
      </c>
      <c r="G59" s="1">
        <v>-210.11</v>
      </c>
    </row>
    <row r="60" spans="2:7" ht="14.65" x14ac:dyDescent="0.3">
      <c r="B60" s="4">
        <v>7606</v>
      </c>
      <c r="C60" s="1">
        <v>90.96</v>
      </c>
      <c r="D60" s="1">
        <v>359.26</v>
      </c>
      <c r="E60" s="1">
        <v>6010.14</v>
      </c>
      <c r="F60" s="1">
        <v>1400.78</v>
      </c>
      <c r="G60" s="1">
        <v>-210.99</v>
      </c>
    </row>
    <row r="61" spans="2:7" ht="14.65" x14ac:dyDescent="0.3">
      <c r="B61" s="4">
        <v>7701</v>
      </c>
      <c r="C61" s="1">
        <v>90.31</v>
      </c>
      <c r="D61" s="1">
        <v>357.7</v>
      </c>
      <c r="E61" s="1">
        <v>6009.09</v>
      </c>
      <c r="F61" s="1">
        <v>1495.74</v>
      </c>
      <c r="G61" s="1">
        <v>-213.51</v>
      </c>
    </row>
    <row r="62" spans="2:7" ht="14.65" x14ac:dyDescent="0.3">
      <c r="B62" s="4">
        <v>7796</v>
      </c>
      <c r="C62" s="1">
        <v>91.02</v>
      </c>
      <c r="D62" s="1">
        <v>358.63</v>
      </c>
      <c r="E62" s="1">
        <v>6007.99</v>
      </c>
      <c r="F62" s="1">
        <v>1590.69</v>
      </c>
      <c r="G62" s="1">
        <v>-216.55</v>
      </c>
    </row>
    <row r="63" spans="2:7" ht="14.65" x14ac:dyDescent="0.3">
      <c r="B63" s="4">
        <v>7890</v>
      </c>
      <c r="C63" s="1">
        <v>91.57</v>
      </c>
      <c r="D63" s="1">
        <v>359.56</v>
      </c>
      <c r="E63" s="1">
        <v>6005.86</v>
      </c>
      <c r="F63" s="1">
        <v>1684.65</v>
      </c>
      <c r="G63" s="1">
        <v>-218.03</v>
      </c>
    </row>
    <row r="64" spans="2:7" ht="14.65" x14ac:dyDescent="0.3">
      <c r="B64" s="4">
        <v>7985</v>
      </c>
      <c r="C64" s="1">
        <v>90.15</v>
      </c>
      <c r="D64" s="1">
        <v>359.17</v>
      </c>
      <c r="E64" s="1">
        <v>6004.44</v>
      </c>
      <c r="F64" s="1">
        <v>1779.63</v>
      </c>
      <c r="G64" s="1">
        <v>-219.09</v>
      </c>
    </row>
    <row r="65" spans="2:7" ht="14.65" x14ac:dyDescent="0.3">
      <c r="B65" s="4">
        <v>8080</v>
      </c>
      <c r="C65" s="1">
        <v>89.35</v>
      </c>
      <c r="D65" s="1">
        <v>358.96</v>
      </c>
      <c r="E65" s="1">
        <v>6004.85</v>
      </c>
      <c r="F65" s="1">
        <v>1874.61</v>
      </c>
      <c r="G65" s="1">
        <v>-220.64</v>
      </c>
    </row>
    <row r="66" spans="2:7" ht="14.65" x14ac:dyDescent="0.3">
      <c r="B66" s="4">
        <v>8175</v>
      </c>
      <c r="C66" s="1">
        <v>89.23</v>
      </c>
      <c r="D66" s="1">
        <v>359.41</v>
      </c>
      <c r="E66" s="1">
        <v>6006.03</v>
      </c>
      <c r="F66" s="1">
        <v>1969.6</v>
      </c>
      <c r="G66" s="1">
        <v>-221.99</v>
      </c>
    </row>
    <row r="67" spans="2:7" ht="14.65" x14ac:dyDescent="0.3">
      <c r="B67" s="4">
        <v>8270</v>
      </c>
      <c r="C67" s="1">
        <v>89.01</v>
      </c>
      <c r="D67" s="1">
        <v>359.04</v>
      </c>
      <c r="E67" s="1">
        <v>6007.49</v>
      </c>
      <c r="F67" s="1">
        <v>2064.58</v>
      </c>
      <c r="G67" s="1">
        <v>-223.27</v>
      </c>
    </row>
    <row r="68" spans="2:7" ht="14.65" x14ac:dyDescent="0.3">
      <c r="B68" s="4">
        <v>8365</v>
      </c>
      <c r="C68" s="1">
        <v>90.25</v>
      </c>
      <c r="D68" s="1">
        <v>358.36</v>
      </c>
      <c r="E68" s="1">
        <v>6008.1</v>
      </c>
      <c r="F68" s="1">
        <v>2159.5500000000002</v>
      </c>
      <c r="G68" s="1">
        <v>-225.43</v>
      </c>
    </row>
    <row r="69" spans="2:7" ht="14.65" x14ac:dyDescent="0.3">
      <c r="B69" s="4">
        <v>8460</v>
      </c>
      <c r="C69" s="1">
        <v>89.6</v>
      </c>
      <c r="D69" s="1">
        <v>357.37</v>
      </c>
      <c r="E69" s="1">
        <v>6008.23</v>
      </c>
      <c r="F69" s="1">
        <v>2254.48</v>
      </c>
      <c r="G69" s="1">
        <v>-228.97</v>
      </c>
    </row>
    <row r="70" spans="2:7" ht="14.65" x14ac:dyDescent="0.3">
      <c r="B70" s="4">
        <v>8554</v>
      </c>
      <c r="C70" s="1">
        <v>89.38</v>
      </c>
      <c r="D70" s="1">
        <v>357.23</v>
      </c>
      <c r="E70" s="1">
        <v>6009.06</v>
      </c>
      <c r="F70" s="1">
        <v>2348.37</v>
      </c>
      <c r="G70" s="1">
        <v>-233.4</v>
      </c>
    </row>
    <row r="71" spans="2:7" ht="14.65" x14ac:dyDescent="0.3">
      <c r="B71" s="4">
        <v>8649</v>
      </c>
      <c r="C71" s="1">
        <v>89.82</v>
      </c>
      <c r="D71" s="1">
        <v>358.03</v>
      </c>
      <c r="E71" s="1">
        <v>6009.73</v>
      </c>
      <c r="F71" s="1">
        <v>2443.29</v>
      </c>
      <c r="G71" s="1">
        <v>-237.32</v>
      </c>
    </row>
    <row r="72" spans="2:7" ht="14.65" x14ac:dyDescent="0.3">
      <c r="B72" s="4">
        <v>8744</v>
      </c>
      <c r="C72" s="1">
        <v>90.59</v>
      </c>
      <c r="D72" s="1">
        <v>358.3</v>
      </c>
      <c r="E72" s="1">
        <v>6009.39</v>
      </c>
      <c r="F72" s="1">
        <v>2538.2399999999998</v>
      </c>
      <c r="G72" s="1">
        <v>-240.37</v>
      </c>
    </row>
    <row r="73" spans="2:7" ht="14.65" x14ac:dyDescent="0.3">
      <c r="B73" s="4">
        <v>8839</v>
      </c>
      <c r="C73" s="1">
        <v>91.33</v>
      </c>
      <c r="D73" s="1">
        <v>359.2</v>
      </c>
      <c r="E73" s="1">
        <v>6007.79</v>
      </c>
      <c r="F73" s="1">
        <v>2633.2</v>
      </c>
      <c r="G73" s="1">
        <v>-242.44</v>
      </c>
    </row>
    <row r="74" spans="2:7" ht="14.65" x14ac:dyDescent="0.3">
      <c r="B74" s="4">
        <v>8934</v>
      </c>
      <c r="C74" s="1">
        <v>89.63</v>
      </c>
      <c r="D74" s="1">
        <v>357.83</v>
      </c>
      <c r="E74" s="1">
        <v>6007</v>
      </c>
      <c r="F74" s="1">
        <v>2728.16</v>
      </c>
      <c r="G74" s="1">
        <v>-244.9</v>
      </c>
    </row>
    <row r="75" spans="2:7" ht="14.65" x14ac:dyDescent="0.3">
      <c r="B75" s="4">
        <v>9029</v>
      </c>
      <c r="C75" s="1">
        <v>89.97</v>
      </c>
      <c r="D75" s="1">
        <v>357.02</v>
      </c>
      <c r="E75" s="1">
        <v>6007.33</v>
      </c>
      <c r="F75" s="1">
        <v>2823.06</v>
      </c>
      <c r="G75" s="1">
        <v>-249.17</v>
      </c>
    </row>
    <row r="76" spans="2:7" ht="14.65" x14ac:dyDescent="0.3">
      <c r="B76" s="4">
        <v>9124</v>
      </c>
      <c r="C76" s="1">
        <v>90.62</v>
      </c>
      <c r="D76" s="1">
        <v>356.99</v>
      </c>
      <c r="E76" s="1">
        <v>6006.84</v>
      </c>
      <c r="F76" s="1">
        <v>2917.93</v>
      </c>
      <c r="G76" s="1">
        <v>-254.13</v>
      </c>
    </row>
    <row r="77" spans="2:7" ht="14.65" x14ac:dyDescent="0.3">
      <c r="B77" s="4">
        <v>9219</v>
      </c>
      <c r="C77" s="1">
        <v>91.88</v>
      </c>
      <c r="D77" s="1">
        <v>356.4</v>
      </c>
      <c r="E77" s="1">
        <v>6004.77</v>
      </c>
      <c r="F77" s="1">
        <v>3012.75</v>
      </c>
      <c r="G77" s="1">
        <v>-259.61</v>
      </c>
    </row>
    <row r="78" spans="2:7" ht="14.65" x14ac:dyDescent="0.3">
      <c r="B78" s="4">
        <v>9314</v>
      </c>
      <c r="C78" s="1">
        <v>91.33</v>
      </c>
      <c r="D78" s="1">
        <v>358.72</v>
      </c>
      <c r="E78" s="1">
        <v>6002.11</v>
      </c>
      <c r="F78" s="1">
        <v>3107.62</v>
      </c>
      <c r="G78" s="1">
        <v>-263.64999999999998</v>
      </c>
    </row>
    <row r="79" spans="2:7" ht="14.65" x14ac:dyDescent="0.3">
      <c r="B79" s="4">
        <v>9408</v>
      </c>
      <c r="C79" s="1">
        <v>89.48</v>
      </c>
      <c r="D79" s="1">
        <v>359.18</v>
      </c>
      <c r="E79" s="1">
        <v>6001.44</v>
      </c>
      <c r="F79" s="1">
        <v>3201.59</v>
      </c>
      <c r="G79" s="1">
        <v>-265.37</v>
      </c>
    </row>
    <row r="80" spans="2:7" ht="14.65" x14ac:dyDescent="0.3">
      <c r="B80" s="4">
        <v>9503</v>
      </c>
      <c r="C80" s="1">
        <v>89.51</v>
      </c>
      <c r="D80" s="1">
        <v>359.1</v>
      </c>
      <c r="E80" s="1">
        <v>6002.28</v>
      </c>
      <c r="F80" s="1">
        <v>3296.58</v>
      </c>
      <c r="G80" s="1">
        <v>-266.8</v>
      </c>
    </row>
    <row r="81" spans="2:7" ht="14.65" x14ac:dyDescent="0.3">
      <c r="B81" s="4">
        <v>9598</v>
      </c>
      <c r="C81" s="1">
        <v>90.15</v>
      </c>
      <c r="D81" s="1">
        <v>358.71</v>
      </c>
      <c r="E81" s="1">
        <v>6002.56</v>
      </c>
      <c r="F81" s="1">
        <v>3391.56</v>
      </c>
      <c r="G81" s="1">
        <v>-268.61</v>
      </c>
    </row>
    <row r="82" spans="2:7" ht="14.65" x14ac:dyDescent="0.3">
      <c r="B82" s="4">
        <v>9693</v>
      </c>
      <c r="C82" s="1">
        <v>90.68</v>
      </c>
      <c r="D82" s="1">
        <v>359.09</v>
      </c>
      <c r="E82" s="1">
        <v>6001.87</v>
      </c>
      <c r="F82" s="1">
        <v>3486.54</v>
      </c>
      <c r="G82" s="1">
        <v>-270.44</v>
      </c>
    </row>
    <row r="83" spans="2:7" ht="14.65" x14ac:dyDescent="0.3">
      <c r="B83" s="4">
        <v>9788</v>
      </c>
      <c r="C83" s="1">
        <v>88.28</v>
      </c>
      <c r="D83" s="1">
        <v>0.04</v>
      </c>
      <c r="E83" s="1">
        <v>6002.74</v>
      </c>
      <c r="F83" s="1">
        <v>3581.53</v>
      </c>
      <c r="G83" s="1">
        <v>-271.16000000000003</v>
      </c>
    </row>
    <row r="84" spans="2:7" ht="14.65" x14ac:dyDescent="0.3">
      <c r="B84" s="4">
        <v>9883</v>
      </c>
      <c r="C84" s="1">
        <v>87.99</v>
      </c>
      <c r="D84" s="1">
        <v>358.86</v>
      </c>
      <c r="E84" s="1">
        <v>6005.83</v>
      </c>
      <c r="F84" s="1">
        <v>3676.47</v>
      </c>
      <c r="G84" s="1">
        <v>-272.07</v>
      </c>
    </row>
    <row r="85" spans="2:7" ht="14.65" x14ac:dyDescent="0.3">
      <c r="B85" s="4">
        <v>9978</v>
      </c>
      <c r="C85" s="1">
        <v>88.06</v>
      </c>
      <c r="D85" s="1">
        <v>358.75</v>
      </c>
      <c r="E85" s="1">
        <v>6009.1</v>
      </c>
      <c r="F85" s="1">
        <v>3771.39</v>
      </c>
      <c r="G85" s="1">
        <v>-274.05</v>
      </c>
    </row>
    <row r="86" spans="2:7" ht="14.65" x14ac:dyDescent="0.3">
      <c r="B86" s="4">
        <v>10073</v>
      </c>
      <c r="C86" s="1">
        <v>89.54</v>
      </c>
      <c r="D86" s="1">
        <v>0</v>
      </c>
      <c r="E86" s="1">
        <v>6011.09</v>
      </c>
      <c r="F86" s="1">
        <v>3866.36</v>
      </c>
      <c r="G86" s="1">
        <v>-275.08999999999997</v>
      </c>
    </row>
    <row r="87" spans="2:7" ht="14.65" x14ac:dyDescent="0.3">
      <c r="B87" s="4">
        <v>10168</v>
      </c>
      <c r="C87" s="1">
        <v>90.77</v>
      </c>
      <c r="D87" s="1">
        <v>0.01</v>
      </c>
      <c r="E87" s="1">
        <v>6010.83</v>
      </c>
      <c r="F87" s="1">
        <v>3961.36</v>
      </c>
      <c r="G87" s="1">
        <v>-275.08</v>
      </c>
    </row>
    <row r="88" spans="2:7" ht="14.65" x14ac:dyDescent="0.3">
      <c r="B88" s="4">
        <v>10262</v>
      </c>
      <c r="C88" s="1">
        <v>91.45</v>
      </c>
      <c r="D88" s="1">
        <v>0.01</v>
      </c>
      <c r="E88" s="1">
        <v>6009.01</v>
      </c>
      <c r="F88" s="1">
        <v>4055.34</v>
      </c>
      <c r="G88" s="1">
        <v>-275.06</v>
      </c>
    </row>
    <row r="89" spans="2:7" ht="14.65" x14ac:dyDescent="0.3">
      <c r="B89" s="4">
        <v>10328</v>
      </c>
      <c r="C89" s="1">
        <v>91.45</v>
      </c>
      <c r="D89" s="1">
        <v>0.01</v>
      </c>
      <c r="E89" s="1">
        <v>6007.34</v>
      </c>
      <c r="F89" s="1">
        <v>4121.32</v>
      </c>
      <c r="G89" s="1">
        <v>-275.05</v>
      </c>
    </row>
    <row r="90" spans="2:7" ht="14.65" x14ac:dyDescent="0.3">
      <c r="B90" s="4"/>
      <c r="C90" s="1"/>
      <c r="D90" s="1"/>
      <c r="E90" s="1"/>
      <c r="F90" s="1"/>
      <c r="G90" s="1"/>
    </row>
    <row r="91" spans="2:7" ht="14.65" x14ac:dyDescent="0.3">
      <c r="B91" s="4"/>
      <c r="C91" s="1"/>
      <c r="D91" s="1"/>
      <c r="E91" s="1"/>
      <c r="F91" s="1"/>
      <c r="G91" s="1"/>
    </row>
    <row r="92" spans="2:7" ht="14.65" x14ac:dyDescent="0.3">
      <c r="B92" s="4"/>
      <c r="C92" s="1"/>
      <c r="D92" s="1"/>
      <c r="E92" s="1"/>
      <c r="F92" s="1"/>
      <c r="G92" s="1"/>
    </row>
    <row r="93" spans="2:7" ht="14.65" x14ac:dyDescent="0.3">
      <c r="B93" s="4"/>
      <c r="C93" s="1"/>
      <c r="D93" s="1"/>
      <c r="E93" s="1"/>
      <c r="F93" s="1"/>
      <c r="G93" s="1"/>
    </row>
    <row r="94" spans="2:7" ht="14.65" x14ac:dyDescent="0.3">
      <c r="B94" s="4"/>
      <c r="C94" s="1"/>
      <c r="D94" s="1"/>
      <c r="E94" s="1"/>
      <c r="F94" s="1"/>
      <c r="G94" s="1"/>
    </row>
    <row r="95" spans="2:7" ht="14.65" x14ac:dyDescent="0.3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2013-06-06T19:51:43Z</dcterms:modified>
</cp:coreProperties>
</file>