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<sst xmlns="http://schemas.openxmlformats.org/spreadsheetml/2006/main" count="42" uniqueCount="38">
  <si>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</si>
  <si>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</si>
  <si>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</si>
  <si>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</si>
  <si>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</si>
  <si>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</si>
  <si>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</si>
  <si>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</si>
  <si>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</si>
  <si>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</si>
  <si>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</si>
  <si>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</si>
  <si>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</si>
  <si>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</si>
  <si>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</si>
  <si>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</si>
  <si>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</si>
  <si>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</si>
  <si>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</si>
  <si>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</si>
  <si>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</si>
  <si>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</si>
  <si>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</si>
  <si>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</si>
  <si>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</si>
  <si>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</si>
  <si>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</si>
  <si>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</si>
  <si>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</si>
  <si>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</si>
  <si>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</si>
  <si>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</si>
  <si>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</si>
  <si>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</si>
  <si>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Aspen State V16-75HN</t>
  </si>
  <si>
    <t>SESW  S16 T2N R67W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</si>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</sst>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0">
        <v>736</v>
      </c>
      <c r="C2" s="21">
        <v>0</v>
      </c>
      <c r="D2" s="21">
        <v>0</v>
      </c>
      <c r="E2" s="5">
        <v>736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777</v>
      </c>
      <c r="C3" s="23">
        <v>0.3</v>
      </c>
      <c r="D3" s="23">
        <v>249.4</v>
      </c>
      <c r="E3" s="5">
        <v>777</v>
      </c>
      <c r="F3" s="5">
        <v>-0.04</v>
      </c>
      <c r="G3" s="5">
        <v>-0.1</v>
      </c>
    </row>
    <row r="4" spans="1:11" ht="15.75" thickBot="1" x14ac:dyDescent="0.3">
      <c r="A4" s="9" t="s">
        <v>8</v>
      </c>
      <c r="B4" s="22">
        <v>868</v>
      </c>
      <c r="C4" s="23">
        <v>0.4</v>
      </c>
      <c r="D4" s="23">
        <v>265</v>
      </c>
      <c r="E4" s="5">
        <v>868</v>
      </c>
      <c r="F4" s="5">
        <v>-0.15</v>
      </c>
      <c r="G4" s="5">
        <v>-0.64</v>
      </c>
    </row>
    <row r="5" spans="1:11" ht="15.75" thickBot="1" x14ac:dyDescent="0.3">
      <c r="A5" s="13">
        <v>100322</v>
      </c>
      <c r="B5" s="22">
        <v>958</v>
      </c>
      <c r="C5" s="23">
        <v>0.4</v>
      </c>
      <c r="D5" s="23">
        <v>256.2</v>
      </c>
      <c r="E5" s="5">
        <v>958</v>
      </c>
      <c r="F5" s="5">
        <v>-0.25</v>
      </c>
      <c r="G5" s="5">
        <v>-1.26</v>
      </c>
    </row>
    <row r="6" spans="1:11" ht="15.75" thickBot="1" x14ac:dyDescent="0.3">
      <c r="A6" s="10" t="s">
        <v>9</v>
      </c>
      <c r="B6" s="22">
        <v>1049</v>
      </c>
      <c r="C6" s="23">
        <v>0.9</v>
      </c>
      <c r="D6" s="23">
        <v>262.2</v>
      </c>
      <c r="E6" s="5">
        <v>1048.99</v>
      </c>
      <c r="F6" s="5">
        <v>-0.42</v>
      </c>
      <c r="G6" s="5">
        <v>-2.27</v>
      </c>
    </row>
    <row r="7" spans="1:11" ht="15.75" thickBot="1" x14ac:dyDescent="0.3">
      <c r="A7" s="14" t="s">
        <v>34</v>
      </c>
      <c r="B7" s="22">
        <v>1140</v>
      </c>
      <c r="C7" s="23">
        <v>0.9</v>
      </c>
      <c r="D7" s="23">
        <v>256.2</v>
      </c>
      <c r="E7" s="5">
        <v>1139.98</v>
      </c>
      <c r="F7" s="5">
        <v>-0.69</v>
      </c>
      <c r="G7" s="5">
        <v>-3.68</v>
      </c>
    </row>
    <row r="8" spans="1:11" ht="15.75" thickBot="1" x14ac:dyDescent="0.3">
      <c r="A8" s="17" t="s">
        <v>12</v>
      </c>
      <c r="B8" s="22">
        <v>1234</v>
      </c>
      <c r="C8" s="23">
        <v>0.9</v>
      </c>
      <c r="D8" s="23">
        <v>257.10000000000002</v>
      </c>
      <c r="E8" s="5">
        <v>1233.97</v>
      </c>
      <c r="F8" s="5">
        <v>-1.03</v>
      </c>
      <c r="G8" s="5">
        <v>-5.1100000000000003</v>
      </c>
    </row>
    <row r="9" spans="1:11" ht="15.75" thickBot="1" x14ac:dyDescent="0.3">
      <c r="A9" s="31">
        <v>512334633</v>
      </c>
      <c r="B9" s="22">
        <v>1329</v>
      </c>
      <c r="C9" s="23">
        <v>0.9</v>
      </c>
      <c r="D9" s="23">
        <v>265.89999999999998</v>
      </c>
      <c r="E9" s="5">
        <v>1328.96</v>
      </c>
      <c r="F9" s="5">
        <v>-1.25</v>
      </c>
      <c r="G9" s="5">
        <v>-6.58</v>
      </c>
    </row>
    <row r="10" spans="1:11" ht="15.75" thickBot="1" x14ac:dyDescent="0.3">
      <c r="A10" s="15" t="s">
        <v>11</v>
      </c>
      <c r="B10" s="22">
        <v>1423</v>
      </c>
      <c r="C10" s="23">
        <v>1.1000000000000001</v>
      </c>
      <c r="D10" s="23">
        <v>270.3</v>
      </c>
      <c r="E10" s="5">
        <v>1422.94</v>
      </c>
      <c r="F10" s="5">
        <v>-1.3</v>
      </c>
      <c r="G10" s="5">
        <v>-8.2200000000000006</v>
      </c>
    </row>
    <row r="11" spans="1:11" ht="15.75" thickBot="1" x14ac:dyDescent="0.3">
      <c r="A11" s="20" t="s">
        <v>35</v>
      </c>
      <c r="B11" s="22">
        <v>1517</v>
      </c>
      <c r="C11" s="23">
        <v>1.1000000000000001</v>
      </c>
      <c r="D11" s="23">
        <v>281.2</v>
      </c>
      <c r="E11" s="5">
        <v>1516.92</v>
      </c>
      <c r="F11" s="5">
        <v>-1.1200000000000001</v>
      </c>
      <c r="G11" s="5">
        <v>-10.01</v>
      </c>
    </row>
    <row r="12" spans="1:11" ht="15.75" thickBot="1" x14ac:dyDescent="0.3">
      <c r="A12" s="15" t="s">
        <v>10</v>
      </c>
      <c r="B12" s="22">
        <v>1611</v>
      </c>
      <c r="C12" s="23">
        <v>1</v>
      </c>
      <c r="D12" s="23">
        <v>275.5</v>
      </c>
      <c r="E12" s="5">
        <v>1610.91</v>
      </c>
      <c r="F12" s="5">
        <v>-0.87</v>
      </c>
      <c r="G12" s="5">
        <v>-11.71</v>
      </c>
    </row>
    <row r="13" spans="1:11" ht="15.75" thickBot="1" x14ac:dyDescent="0.3">
      <c r="A13" s="14" t="s">
        <v>36</v>
      </c>
      <c r="B13" s="22">
        <v>1706</v>
      </c>
      <c r="C13" s="23">
        <v>1.1000000000000001</v>
      </c>
      <c r="D13" s="23">
        <v>279.10000000000002</v>
      </c>
      <c r="E13" s="5">
        <v>1705.89</v>
      </c>
      <c r="F13" s="5">
        <v>-0.64</v>
      </c>
      <c r="G13" s="5">
        <v>-13.44</v>
      </c>
    </row>
    <row r="14" spans="1:11" ht="15.75" thickBot="1" x14ac:dyDescent="0.3">
      <c r="A14" s="15" t="s">
        <v>29</v>
      </c>
      <c r="B14" s="22">
        <v>1800</v>
      </c>
      <c r="C14" s="23">
        <v>0.8</v>
      </c>
      <c r="D14" s="23">
        <v>122.1</v>
      </c>
      <c r="E14" s="5">
        <v>1799.89</v>
      </c>
      <c r="F14" s="5">
        <v>-0.85</v>
      </c>
      <c r="G14" s="5">
        <v>-13.77</v>
      </c>
    </row>
    <row r="15" spans="1:11" ht="15.75" thickBot="1" x14ac:dyDescent="0.3">
      <c r="A15" t="str">
        <f>INDEX(Lookup!E2:E5,Lookup!F2)</f>
        <v>Horizontal</v>
      </c>
      <c r="B15" s="22">
        <v>1894</v>
      </c>
      <c r="C15" s="23">
        <v>2.7</v>
      </c>
      <c r="D15" s="23">
        <v>134.19999999999999</v>
      </c>
      <c r="E15" s="5">
        <v>1893.84</v>
      </c>
      <c r="F15" s="5">
        <v>-2.74</v>
      </c>
      <c r="G15" s="5">
        <v>-11.63</v>
      </c>
    </row>
    <row r="16" spans="1:11" ht="15.75" thickBot="1" x14ac:dyDescent="0.3">
      <c r="A16" s="15" t="s">
        <v>13</v>
      </c>
      <c r="B16" s="22">
        <v>1988</v>
      </c>
      <c r="C16" s="23">
        <v>4.5999999999999996</v>
      </c>
      <c r="D16" s="23">
        <v>119.4</v>
      </c>
      <c r="E16" s="5">
        <v>1987.65</v>
      </c>
      <c r="F16" s="5">
        <v>-6.14</v>
      </c>
      <c r="G16" s="5">
        <v>-6.76</v>
      </c>
    </row>
    <row r="17" spans="1:7" ht="15.75" thickBot="1" x14ac:dyDescent="0.3">
      <c r="A17" t="str">
        <f>INDEX(Lookup!A2:A4,Lookup!B2)</f>
        <v>Grid</v>
      </c>
      <c r="B17" s="22">
        <v>2083</v>
      </c>
      <c r="C17" s="23">
        <v>6</v>
      </c>
      <c r="D17" s="23">
        <v>105.6</v>
      </c>
      <c r="E17" s="16">
        <v>2082.2399999999998</v>
      </c>
      <c r="F17" s="16">
        <v>-9.34</v>
      </c>
      <c r="G17" s="16">
        <v>1.34</v>
      </c>
    </row>
    <row r="18" spans="1:7" ht="15.75" thickBot="1" x14ac:dyDescent="0.3">
      <c r="A18" s="15" t="s">
        <v>15</v>
      </c>
      <c r="B18" s="22">
        <v>2177</v>
      </c>
      <c r="C18" s="23">
        <v>8.8000000000000007</v>
      </c>
      <c r="D18" s="23">
        <v>104.5</v>
      </c>
      <c r="E18" s="1">
        <v>2175.4499999999998</v>
      </c>
      <c r="F18" s="1">
        <v>-12.46</v>
      </c>
      <c r="G18" s="1">
        <v>13.04</v>
      </c>
    </row>
    <row r="19" spans="1:7" x14ac:dyDescent="0.25">
      <c r="A19" t="str">
        <f>INDEX(Lookup!C2:C12,Lookup!D2)</f>
        <v>SPCS-Colorado North-NAD83</v>
      </c>
      <c r="B19" s="22">
        <v>2276</v>
      </c>
      <c r="C19" s="23">
        <v>9.9</v>
      </c>
      <c r="D19" s="23">
        <v>109.6</v>
      </c>
      <c r="E19" s="1">
        <v>2273.13</v>
      </c>
      <c r="F19" s="1">
        <v>-17.21</v>
      </c>
      <c r="G19" s="1">
        <v>28.39</v>
      </c>
    </row>
    <row r="20" spans="1:7" x14ac:dyDescent="0.25">
      <c r="B20" s="22">
        <v>2371</v>
      </c>
      <c r="C20" s="23">
        <v>11.7</v>
      </c>
      <c r="D20" s="23">
        <v>102.2</v>
      </c>
      <c r="E20" s="1">
        <v>2366.4499999999998</v>
      </c>
      <c r="F20" s="1">
        <v>-21.99</v>
      </c>
      <c r="G20" s="1">
        <v>45.5</v>
      </c>
    </row>
    <row r="21" spans="1:7" x14ac:dyDescent="0.25">
      <c r="B21" s="22">
        <v>2466</v>
      </c>
      <c r="C21" s="23">
        <v>12.1</v>
      </c>
      <c r="D21" s="23">
        <v>105.7</v>
      </c>
      <c r="E21" s="1">
        <v>2459.41</v>
      </c>
      <c r="F21" s="1">
        <v>-26.72</v>
      </c>
      <c r="G21" s="1">
        <v>64.5</v>
      </c>
    </row>
    <row r="22" spans="1:7" x14ac:dyDescent="0.25">
      <c r="B22" s="22">
        <v>2561</v>
      </c>
      <c r="C22" s="23">
        <v>14</v>
      </c>
      <c r="D22" s="23">
        <v>105.4</v>
      </c>
      <c r="E22" s="1">
        <v>2551.9499999999998</v>
      </c>
      <c r="F22" s="1">
        <v>-32.47</v>
      </c>
      <c r="G22" s="1">
        <v>85.17</v>
      </c>
    </row>
    <row r="23" spans="1:7" x14ac:dyDescent="0.25">
      <c r="B23" s="22">
        <v>2656</v>
      </c>
      <c r="C23" s="23">
        <v>13.8</v>
      </c>
      <c r="D23" s="23">
        <v>105.2</v>
      </c>
      <c r="E23" s="1">
        <v>2644.17</v>
      </c>
      <c r="F23" s="1">
        <v>-38.49</v>
      </c>
      <c r="G23" s="1">
        <v>107.18</v>
      </c>
    </row>
    <row r="24" spans="1:7" x14ac:dyDescent="0.25">
      <c r="B24" s="22">
        <v>2751</v>
      </c>
      <c r="C24" s="23">
        <v>13.9</v>
      </c>
      <c r="D24" s="23">
        <v>106.8</v>
      </c>
      <c r="E24" s="1">
        <v>2736.41</v>
      </c>
      <c r="F24" s="1">
        <v>-44.76</v>
      </c>
      <c r="G24" s="1">
        <v>129.04</v>
      </c>
    </row>
    <row r="25" spans="1:7" x14ac:dyDescent="0.25">
      <c r="B25" s="22">
        <v>2846</v>
      </c>
      <c r="C25" s="23">
        <v>15.6</v>
      </c>
      <c r="D25" s="23">
        <v>104.3</v>
      </c>
      <c r="E25" s="1">
        <v>2828.28</v>
      </c>
      <c r="F25" s="1">
        <v>-51.21</v>
      </c>
      <c r="G25" s="1">
        <v>152.34</v>
      </c>
    </row>
    <row r="26" spans="1:7" x14ac:dyDescent="0.25">
      <c r="B26" s="22">
        <v>2941</v>
      </c>
      <c r="C26" s="23">
        <v>15.8</v>
      </c>
      <c r="D26" s="23">
        <v>106.8</v>
      </c>
      <c r="E26" s="1">
        <v>2919.73</v>
      </c>
      <c r="F26" s="1">
        <v>-58.11</v>
      </c>
      <c r="G26" s="1">
        <v>177.1</v>
      </c>
    </row>
    <row r="27" spans="1:7" x14ac:dyDescent="0.25">
      <c r="B27" s="22">
        <v>3036</v>
      </c>
      <c r="C27" s="23">
        <v>14.9</v>
      </c>
      <c r="D27" s="23">
        <v>106.1</v>
      </c>
      <c r="E27" s="1">
        <v>3011.34</v>
      </c>
      <c r="F27" s="1">
        <v>-65.23</v>
      </c>
      <c r="G27" s="1">
        <v>201.22</v>
      </c>
    </row>
    <row r="28" spans="1:7" x14ac:dyDescent="0.25">
      <c r="B28" s="22">
        <v>3131</v>
      </c>
      <c r="C28" s="23">
        <v>14.3</v>
      </c>
      <c r="D28" s="23">
        <v>105</v>
      </c>
      <c r="E28" s="1">
        <v>3103.28</v>
      </c>
      <c r="F28" s="1">
        <v>-71.650000000000006</v>
      </c>
      <c r="G28" s="1">
        <v>224.28</v>
      </c>
    </row>
    <row r="29" spans="1:7" x14ac:dyDescent="0.25">
      <c r="B29" s="22">
        <v>3226</v>
      </c>
      <c r="C29" s="23">
        <v>14.4</v>
      </c>
      <c r="D29" s="23">
        <v>108.7</v>
      </c>
      <c r="E29" s="1">
        <v>3195.31</v>
      </c>
      <c r="F29" s="1">
        <v>-78.48</v>
      </c>
      <c r="G29" s="1">
        <v>246.81</v>
      </c>
    </row>
    <row r="30" spans="1:7" x14ac:dyDescent="0.25">
      <c r="B30" s="22">
        <v>3321</v>
      </c>
      <c r="C30" s="23">
        <v>14.3</v>
      </c>
      <c r="D30" s="23">
        <v>107.2</v>
      </c>
      <c r="E30" s="1">
        <v>3287.35</v>
      </c>
      <c r="F30" s="1">
        <v>-85.73</v>
      </c>
      <c r="G30" s="1">
        <v>269.2</v>
      </c>
    </row>
    <row r="31" spans="1:7" x14ac:dyDescent="0.25">
      <c r="B31" s="22">
        <v>3416</v>
      </c>
      <c r="C31" s="23">
        <v>13.4</v>
      </c>
      <c r="D31" s="23">
        <v>105.2</v>
      </c>
      <c r="E31" s="1">
        <v>3379.59</v>
      </c>
      <c r="F31" s="1">
        <v>-92.09</v>
      </c>
      <c r="G31" s="1">
        <v>291.02999999999997</v>
      </c>
    </row>
    <row r="32" spans="1:7" x14ac:dyDescent="0.25">
      <c r="B32" s="22">
        <v>3511</v>
      </c>
      <c r="C32" s="23">
        <v>13.4</v>
      </c>
      <c r="D32" s="23">
        <v>107.2</v>
      </c>
      <c r="E32" s="1">
        <v>3472</v>
      </c>
      <c r="F32" s="1">
        <v>-98.23</v>
      </c>
      <c r="G32" s="1">
        <v>312.17</v>
      </c>
    </row>
    <row r="33" spans="2:7" x14ac:dyDescent="0.25">
      <c r="B33" s="22">
        <v>3606</v>
      </c>
      <c r="C33" s="23">
        <v>13.9</v>
      </c>
      <c r="D33" s="23">
        <v>104.7</v>
      </c>
      <c r="E33" s="1">
        <v>3564.32</v>
      </c>
      <c r="F33" s="1">
        <v>-104.38</v>
      </c>
      <c r="G33" s="1">
        <v>333.73</v>
      </c>
    </row>
    <row r="34" spans="2:7" x14ac:dyDescent="0.25">
      <c r="B34" s="22">
        <v>3701</v>
      </c>
      <c r="C34" s="23">
        <v>13.4</v>
      </c>
      <c r="D34" s="23">
        <v>103.6</v>
      </c>
      <c r="E34" s="1">
        <v>3656.64</v>
      </c>
      <c r="F34" s="1">
        <v>-109.87</v>
      </c>
      <c r="G34" s="1">
        <v>355.46</v>
      </c>
    </row>
    <row r="35" spans="2:7" x14ac:dyDescent="0.25">
      <c r="B35" s="22">
        <v>3796</v>
      </c>
      <c r="C35" s="23">
        <v>13.4</v>
      </c>
      <c r="D35" s="23">
        <v>104.7</v>
      </c>
      <c r="E35" s="1">
        <v>3749.05</v>
      </c>
      <c r="F35" s="1">
        <v>-115.25</v>
      </c>
      <c r="G35" s="1">
        <v>376.81</v>
      </c>
    </row>
    <row r="36" spans="2:7" x14ac:dyDescent="0.25">
      <c r="B36" s="22">
        <v>3891</v>
      </c>
      <c r="C36" s="23">
        <v>13.9</v>
      </c>
      <c r="D36" s="23">
        <v>104.7</v>
      </c>
      <c r="E36" s="1">
        <v>3841.37</v>
      </c>
      <c r="F36" s="1">
        <v>-120.94</v>
      </c>
      <c r="G36" s="1">
        <v>398.5</v>
      </c>
    </row>
    <row r="37" spans="2:7" x14ac:dyDescent="0.25">
      <c r="B37" s="22">
        <v>3986</v>
      </c>
      <c r="C37" s="23">
        <v>14.3</v>
      </c>
      <c r="D37" s="23">
        <v>106.8</v>
      </c>
      <c r="E37" s="1">
        <v>3933.5</v>
      </c>
      <c r="F37" s="1">
        <v>-127.22</v>
      </c>
      <c r="G37" s="1">
        <v>420.77</v>
      </c>
    </row>
    <row r="38" spans="2:7" x14ac:dyDescent="0.25">
      <c r="B38" s="22">
        <v>4081</v>
      </c>
      <c r="C38" s="23">
        <v>12.8</v>
      </c>
      <c r="D38" s="23">
        <v>105.9</v>
      </c>
      <c r="E38" s="1">
        <v>4025.86</v>
      </c>
      <c r="F38" s="1">
        <v>-133.5</v>
      </c>
      <c r="G38" s="1">
        <v>442.12</v>
      </c>
    </row>
    <row r="39" spans="2:7" x14ac:dyDescent="0.25">
      <c r="B39" s="22">
        <v>4176</v>
      </c>
      <c r="C39" s="23">
        <v>14.6</v>
      </c>
      <c r="D39" s="23">
        <v>102.4</v>
      </c>
      <c r="E39" s="1">
        <v>4118.1499999999996</v>
      </c>
      <c r="F39" s="1">
        <v>-138.94999999999999</v>
      </c>
      <c r="G39" s="1">
        <v>463.94</v>
      </c>
    </row>
    <row r="40" spans="2:7" x14ac:dyDescent="0.25">
      <c r="B40" s="22">
        <v>4271</v>
      </c>
      <c r="C40" s="23">
        <v>14.3</v>
      </c>
      <c r="D40" s="23">
        <v>105.4</v>
      </c>
      <c r="E40" s="1">
        <v>4210.1499999999996</v>
      </c>
      <c r="F40" s="1">
        <v>-144.63999999999999</v>
      </c>
      <c r="G40" s="1">
        <v>486.94</v>
      </c>
    </row>
    <row r="41" spans="2:7" x14ac:dyDescent="0.25">
      <c r="B41" s="22">
        <v>4366</v>
      </c>
      <c r="C41" s="23">
        <v>14</v>
      </c>
      <c r="D41" s="23">
        <v>110.5</v>
      </c>
      <c r="E41" s="1">
        <v>4302.2700000000004</v>
      </c>
      <c r="F41" s="1">
        <v>-151.78</v>
      </c>
      <c r="G41" s="1">
        <v>509.02</v>
      </c>
    </row>
    <row r="42" spans="2:7" x14ac:dyDescent="0.25">
      <c r="B42" s="22">
        <v>4461</v>
      </c>
      <c r="C42" s="23">
        <v>13</v>
      </c>
      <c r="D42" s="23">
        <v>106.6</v>
      </c>
      <c r="E42" s="1">
        <v>4394.6499999999996</v>
      </c>
      <c r="F42" s="1">
        <v>-158.86000000000001</v>
      </c>
      <c r="G42" s="1">
        <v>530.02</v>
      </c>
    </row>
    <row r="43" spans="2:7" x14ac:dyDescent="0.25">
      <c r="B43" s="22">
        <v>4556</v>
      </c>
      <c r="C43" s="23">
        <v>12.9</v>
      </c>
      <c r="D43" s="23">
        <v>99.1</v>
      </c>
      <c r="E43" s="1">
        <v>4487.24</v>
      </c>
      <c r="F43" s="1">
        <v>-163.59</v>
      </c>
      <c r="G43" s="1">
        <v>550.73</v>
      </c>
    </row>
    <row r="44" spans="2:7" x14ac:dyDescent="0.25">
      <c r="B44" s="22">
        <v>4651</v>
      </c>
      <c r="C44" s="23">
        <v>10.6</v>
      </c>
      <c r="D44" s="23">
        <v>100.1</v>
      </c>
      <c r="E44" s="1">
        <v>4580.24</v>
      </c>
      <c r="F44" s="1">
        <v>-166.8</v>
      </c>
      <c r="G44" s="1">
        <v>569.80999999999995</v>
      </c>
    </row>
    <row r="45" spans="2:7" x14ac:dyDescent="0.25">
      <c r="B45" s="22">
        <v>4746</v>
      </c>
      <c r="C45" s="23">
        <v>8.9</v>
      </c>
      <c r="D45" s="23">
        <v>103.1</v>
      </c>
      <c r="E45" s="1">
        <v>4673.8599999999997</v>
      </c>
      <c r="F45" s="1">
        <v>-170</v>
      </c>
      <c r="G45" s="1">
        <v>585.57000000000005</v>
      </c>
    </row>
    <row r="46" spans="2:7" x14ac:dyDescent="0.25">
      <c r="B46" s="22">
        <v>4841</v>
      </c>
      <c r="C46" s="23">
        <v>7.9</v>
      </c>
      <c r="D46" s="23">
        <v>104.7</v>
      </c>
      <c r="E46" s="1">
        <v>4767.84</v>
      </c>
      <c r="F46" s="1">
        <v>-173.32</v>
      </c>
      <c r="G46" s="1">
        <v>599.04</v>
      </c>
    </row>
    <row r="47" spans="2:7" x14ac:dyDescent="0.25">
      <c r="B47" s="22">
        <v>4936</v>
      </c>
      <c r="C47" s="23">
        <v>6.3</v>
      </c>
      <c r="D47" s="23">
        <v>108.4</v>
      </c>
      <c r="E47" s="1">
        <v>4862.1099999999997</v>
      </c>
      <c r="F47" s="1">
        <v>-176.62</v>
      </c>
      <c r="G47" s="1">
        <v>610.30999999999995</v>
      </c>
    </row>
    <row r="48" spans="2:7" x14ac:dyDescent="0.25">
      <c r="B48" s="22">
        <v>5031</v>
      </c>
      <c r="C48" s="23">
        <v>5.2</v>
      </c>
      <c r="D48" s="23">
        <v>106.4</v>
      </c>
      <c r="E48" s="1">
        <v>4956.63</v>
      </c>
      <c r="F48" s="1">
        <v>-179.48</v>
      </c>
      <c r="G48" s="1">
        <v>619.38</v>
      </c>
    </row>
    <row r="49" spans="2:7" x14ac:dyDescent="0.25">
      <c r="B49" s="22">
        <v>5126</v>
      </c>
      <c r="C49" s="23">
        <v>3.9</v>
      </c>
      <c r="D49" s="23">
        <v>106.5</v>
      </c>
      <c r="E49" s="1">
        <v>5051.33</v>
      </c>
      <c r="F49" s="1">
        <v>-181.61</v>
      </c>
      <c r="G49" s="1">
        <v>626.61</v>
      </c>
    </row>
    <row r="50" spans="2:7" x14ac:dyDescent="0.25">
      <c r="B50" s="22">
        <v>5222</v>
      </c>
      <c r="C50" s="23">
        <v>3.9</v>
      </c>
      <c r="D50" s="23">
        <v>104.2</v>
      </c>
      <c r="E50" s="1">
        <v>5147.1099999999997</v>
      </c>
      <c r="F50" s="1">
        <v>-183.34</v>
      </c>
      <c r="G50" s="1">
        <v>632.9</v>
      </c>
    </row>
    <row r="51" spans="2:7" x14ac:dyDescent="0.25">
      <c r="B51" s="22">
        <v>5317</v>
      </c>
      <c r="C51" s="23">
        <v>3</v>
      </c>
      <c r="D51" s="23">
        <v>112.4</v>
      </c>
      <c r="E51" s="1">
        <v>5241.9399999999996</v>
      </c>
      <c r="F51" s="1">
        <v>-185.08</v>
      </c>
      <c r="G51" s="1">
        <v>638.34</v>
      </c>
    </row>
    <row r="52" spans="2:7" x14ac:dyDescent="0.25">
      <c r="B52" s="22">
        <v>5411</v>
      </c>
      <c r="C52" s="23">
        <v>2.2999999999999998</v>
      </c>
      <c r="D52" s="23">
        <v>118.8</v>
      </c>
      <c r="E52" s="1">
        <v>5335.84</v>
      </c>
      <c r="F52" s="1">
        <v>-186.93</v>
      </c>
      <c r="G52" s="1">
        <v>642.26</v>
      </c>
    </row>
    <row r="53" spans="2:7" x14ac:dyDescent="0.25">
      <c r="B53" s="22">
        <v>5506</v>
      </c>
      <c r="C53" s="23">
        <v>1.5</v>
      </c>
      <c r="D53" s="23">
        <v>111</v>
      </c>
      <c r="E53" s="1">
        <v>5430.78</v>
      </c>
      <c r="F53" s="1">
        <v>-188.29</v>
      </c>
      <c r="G53" s="1">
        <v>645.09</v>
      </c>
    </row>
    <row r="54" spans="2:7" x14ac:dyDescent="0.25">
      <c r="B54" s="22">
        <v>5601</v>
      </c>
      <c r="C54" s="23">
        <v>0.9</v>
      </c>
      <c r="D54" s="23">
        <v>118.6</v>
      </c>
      <c r="E54" s="1">
        <v>5525.76</v>
      </c>
      <c r="F54" s="1">
        <v>-189.1</v>
      </c>
      <c r="G54" s="1">
        <v>646.91</v>
      </c>
    </row>
    <row r="55" spans="2:7" x14ac:dyDescent="0.25">
      <c r="B55" s="22">
        <v>5696</v>
      </c>
      <c r="C55" s="23">
        <v>0.6</v>
      </c>
      <c r="D55" s="23">
        <v>111.9</v>
      </c>
      <c r="E55" s="1">
        <v>5620.75</v>
      </c>
      <c r="F55" s="1">
        <v>-189.64</v>
      </c>
      <c r="G55" s="1">
        <v>648.03</v>
      </c>
    </row>
    <row r="56" spans="2:7" x14ac:dyDescent="0.25">
      <c r="B56" s="22">
        <v>5791</v>
      </c>
      <c r="C56" s="23">
        <v>0.2</v>
      </c>
      <c r="D56" s="23">
        <v>117</v>
      </c>
      <c r="E56" s="1">
        <v>5715.75</v>
      </c>
      <c r="F56" s="1">
        <v>-189.9</v>
      </c>
      <c r="G56" s="1">
        <v>648.64</v>
      </c>
    </row>
    <row r="57" spans="2:7" x14ac:dyDescent="0.25">
      <c r="B57" s="22">
        <v>5886</v>
      </c>
      <c r="C57" s="23">
        <v>0.2</v>
      </c>
      <c r="D57" s="23">
        <v>145.5</v>
      </c>
      <c r="E57" s="1">
        <v>5810.75</v>
      </c>
      <c r="F57" s="1">
        <v>-190.11</v>
      </c>
      <c r="G57" s="1">
        <v>648.88</v>
      </c>
    </row>
    <row r="58" spans="2:7" x14ac:dyDescent="0.25">
      <c r="B58" s="22">
        <v>5981</v>
      </c>
      <c r="C58" s="23">
        <v>0.3</v>
      </c>
      <c r="D58" s="23">
        <v>247.8</v>
      </c>
      <c r="E58" s="1">
        <v>5905.75</v>
      </c>
      <c r="F58" s="1">
        <v>-190.34</v>
      </c>
      <c r="G58" s="1">
        <v>648.74</v>
      </c>
    </row>
    <row r="59" spans="2:7" x14ac:dyDescent="0.25">
      <c r="B59" s="22">
        <v>6076</v>
      </c>
      <c r="C59" s="23">
        <v>0.7</v>
      </c>
      <c r="D59" s="23">
        <v>321.60000000000002</v>
      </c>
      <c r="E59" s="1">
        <v>6000.75</v>
      </c>
      <c r="F59" s="1">
        <v>-189.98</v>
      </c>
      <c r="G59" s="1">
        <v>648.15</v>
      </c>
    </row>
    <row r="60" spans="2:7" x14ac:dyDescent="0.25">
      <c r="B60" s="22">
        <v>6171</v>
      </c>
      <c r="C60" s="23">
        <v>0.9</v>
      </c>
      <c r="D60" s="23">
        <v>332</v>
      </c>
      <c r="E60" s="1">
        <v>6095.74</v>
      </c>
      <c r="F60" s="1">
        <v>-188.87</v>
      </c>
      <c r="G60" s="1">
        <v>647.44000000000005</v>
      </c>
    </row>
    <row r="61" spans="2:7" x14ac:dyDescent="0.25">
      <c r="B61" s="22">
        <v>6265</v>
      </c>
      <c r="C61" s="23">
        <v>0.8</v>
      </c>
      <c r="D61" s="23">
        <v>315.8</v>
      </c>
      <c r="E61" s="1">
        <v>6189.73</v>
      </c>
      <c r="F61" s="1">
        <v>-187.74</v>
      </c>
      <c r="G61" s="1">
        <v>646.64</v>
      </c>
    </row>
    <row r="62" spans="2:7" x14ac:dyDescent="0.25">
      <c r="B62" s="22">
        <v>6361</v>
      </c>
      <c r="C62" s="23">
        <v>0.9</v>
      </c>
      <c r="D62" s="23">
        <v>313.5</v>
      </c>
      <c r="E62" s="1">
        <v>6285.72</v>
      </c>
      <c r="F62" s="1">
        <v>-186.75</v>
      </c>
      <c r="G62" s="1">
        <v>645.62</v>
      </c>
    </row>
    <row r="63" spans="2:7" x14ac:dyDescent="0.25">
      <c r="B63" s="22">
        <v>6456</v>
      </c>
      <c r="C63" s="23">
        <v>0.9</v>
      </c>
      <c r="D63" s="23">
        <v>336.7</v>
      </c>
      <c r="E63" s="1">
        <v>6380.71</v>
      </c>
      <c r="F63" s="1">
        <v>-185.55</v>
      </c>
      <c r="G63" s="1">
        <v>644.78</v>
      </c>
    </row>
    <row r="64" spans="2:7" x14ac:dyDescent="0.25">
      <c r="B64" s="22">
        <v>6551</v>
      </c>
      <c r="C64" s="23">
        <v>1</v>
      </c>
      <c r="D64" s="23">
        <v>331.5</v>
      </c>
      <c r="E64" s="1">
        <v>6475.69</v>
      </c>
      <c r="F64" s="1">
        <v>-184.13</v>
      </c>
      <c r="G64" s="1">
        <v>644.09</v>
      </c>
    </row>
    <row r="65" spans="2:7" x14ac:dyDescent="0.25">
      <c r="B65" s="22">
        <v>6645</v>
      </c>
      <c r="C65" s="23">
        <v>0.8</v>
      </c>
      <c r="D65" s="23">
        <v>326.2</v>
      </c>
      <c r="E65" s="1">
        <v>6569.68</v>
      </c>
      <c r="F65" s="1">
        <v>-182.87</v>
      </c>
      <c r="G65" s="1">
        <v>643.34</v>
      </c>
    </row>
    <row r="66" spans="2:7" x14ac:dyDescent="0.25">
      <c r="B66" s="22">
        <v>6741</v>
      </c>
      <c r="C66" s="23">
        <v>0.8</v>
      </c>
      <c r="D66" s="23">
        <v>307.39999999999998</v>
      </c>
      <c r="E66" s="1">
        <v>6665.67</v>
      </c>
      <c r="F66" s="1">
        <v>-181.9</v>
      </c>
      <c r="G66" s="1">
        <v>642.42999999999995</v>
      </c>
    </row>
    <row r="67" spans="2:7" x14ac:dyDescent="0.25">
      <c r="B67" s="22">
        <v>6773</v>
      </c>
      <c r="C67" s="23">
        <v>1</v>
      </c>
      <c r="D67" s="23">
        <v>317.89999999999998</v>
      </c>
      <c r="E67" s="1">
        <v>6697.67</v>
      </c>
      <c r="F67" s="1">
        <v>-181.56</v>
      </c>
      <c r="G67" s="1">
        <v>642.07000000000005</v>
      </c>
    </row>
    <row r="68" spans="2:7" x14ac:dyDescent="0.25">
      <c r="B68" s="22">
        <v>6818</v>
      </c>
      <c r="C68" s="23">
        <v>4.9000000000000004</v>
      </c>
      <c r="D68" s="23">
        <v>345.5</v>
      </c>
      <c r="E68" s="1">
        <v>6742.6</v>
      </c>
      <c r="F68" s="1">
        <v>-179.41</v>
      </c>
      <c r="G68" s="1">
        <v>641.32000000000005</v>
      </c>
    </row>
    <row r="69" spans="2:7" x14ac:dyDescent="0.25">
      <c r="B69" s="22">
        <v>6868</v>
      </c>
      <c r="C69" s="23">
        <v>11</v>
      </c>
      <c r="D69" s="23">
        <v>351</v>
      </c>
      <c r="E69" s="1">
        <v>6792.1</v>
      </c>
      <c r="F69" s="1">
        <v>-172.62</v>
      </c>
      <c r="G69" s="1">
        <v>640.04</v>
      </c>
    </row>
    <row r="70" spans="2:7" x14ac:dyDescent="0.25">
      <c r="B70" s="22">
        <v>6913</v>
      </c>
      <c r="C70" s="23">
        <v>15.1</v>
      </c>
      <c r="D70" s="23">
        <v>352.2</v>
      </c>
      <c r="E70" s="1">
        <v>6835.93</v>
      </c>
      <c r="F70" s="1">
        <v>-162.57</v>
      </c>
      <c r="G70" s="1">
        <v>638.57000000000005</v>
      </c>
    </row>
    <row r="71" spans="2:7" x14ac:dyDescent="0.25">
      <c r="B71" s="22">
        <v>6963</v>
      </c>
      <c r="C71" s="23">
        <v>17.7</v>
      </c>
      <c r="D71" s="23">
        <v>352.2</v>
      </c>
      <c r="E71" s="1">
        <v>6883.89</v>
      </c>
      <c r="F71" s="1">
        <v>-148.58000000000001</v>
      </c>
      <c r="G71" s="1">
        <v>636.66</v>
      </c>
    </row>
    <row r="72" spans="2:7" x14ac:dyDescent="0.25">
      <c r="B72" s="22">
        <v>7008</v>
      </c>
      <c r="C72" s="23">
        <v>19.5</v>
      </c>
      <c r="D72" s="23">
        <v>352.4</v>
      </c>
      <c r="E72" s="1">
        <v>6926.54</v>
      </c>
      <c r="F72" s="1">
        <v>-134.36000000000001</v>
      </c>
      <c r="G72" s="1">
        <v>634.74</v>
      </c>
    </row>
    <row r="73" spans="2:7" x14ac:dyDescent="0.25">
      <c r="B73" s="22">
        <v>7058</v>
      </c>
      <c r="C73" s="23">
        <v>23</v>
      </c>
      <c r="D73" s="23">
        <v>1.3</v>
      </c>
      <c r="E73" s="1">
        <v>6973.14</v>
      </c>
      <c r="F73" s="1">
        <v>-116.31</v>
      </c>
      <c r="G73" s="1">
        <v>633.85</v>
      </c>
    </row>
    <row r="74" spans="2:7" x14ac:dyDescent="0.25">
      <c r="B74" s="22">
        <v>7103</v>
      </c>
      <c r="C74" s="23">
        <v>27.8</v>
      </c>
      <c r="D74" s="23">
        <v>6.6</v>
      </c>
      <c r="E74" s="1">
        <v>7013.78</v>
      </c>
      <c r="F74" s="1">
        <v>-97.09</v>
      </c>
      <c r="G74" s="1">
        <v>635.26</v>
      </c>
    </row>
    <row r="75" spans="2:7" x14ac:dyDescent="0.25">
      <c r="B75" s="22">
        <v>7153</v>
      </c>
      <c r="C75" s="23">
        <v>30.7</v>
      </c>
      <c r="D75" s="23">
        <v>4.0999999999999996</v>
      </c>
      <c r="E75" s="1">
        <v>7057.41</v>
      </c>
      <c r="F75" s="1">
        <v>-72.77</v>
      </c>
      <c r="G75" s="1">
        <v>637.51</v>
      </c>
    </row>
    <row r="76" spans="2:7" x14ac:dyDescent="0.25">
      <c r="B76" s="22">
        <v>7198</v>
      </c>
      <c r="C76" s="23">
        <v>34.5</v>
      </c>
      <c r="D76" s="23">
        <v>2.7</v>
      </c>
      <c r="E76" s="1">
        <v>7095.31</v>
      </c>
      <c r="F76" s="1">
        <v>-48.57</v>
      </c>
      <c r="G76" s="1">
        <v>638.94000000000005</v>
      </c>
    </row>
    <row r="77" spans="2:7" x14ac:dyDescent="0.25">
      <c r="B77" s="22">
        <v>7248</v>
      </c>
      <c r="C77" s="23">
        <v>39.700000000000003</v>
      </c>
      <c r="D77" s="23">
        <v>2.4</v>
      </c>
      <c r="E77" s="1">
        <v>7135.18</v>
      </c>
      <c r="F77" s="1">
        <v>-18.45</v>
      </c>
      <c r="G77" s="1">
        <v>640.27</v>
      </c>
    </row>
    <row r="78" spans="2:7" x14ac:dyDescent="0.25">
      <c r="B78" s="22">
        <v>7293</v>
      </c>
      <c r="C78" s="23">
        <v>44</v>
      </c>
      <c r="D78" s="23">
        <v>1.5</v>
      </c>
      <c r="E78" s="1">
        <v>7168.69</v>
      </c>
      <c r="F78" s="1">
        <v>11.55</v>
      </c>
      <c r="G78" s="1">
        <v>641.28</v>
      </c>
    </row>
    <row r="79" spans="2:7" x14ac:dyDescent="0.25">
      <c r="B79" s="22">
        <v>7343</v>
      </c>
      <c r="C79" s="23">
        <v>47.1</v>
      </c>
      <c r="D79" s="23">
        <v>4.8</v>
      </c>
      <c r="E79" s="1">
        <v>7203.7</v>
      </c>
      <c r="F79" s="1">
        <v>47.17</v>
      </c>
      <c r="G79" s="1">
        <v>643.27</v>
      </c>
    </row>
    <row r="80" spans="2:7" x14ac:dyDescent="0.25">
      <c r="B80" s="22">
        <v>7388</v>
      </c>
      <c r="C80" s="23">
        <v>49.1</v>
      </c>
      <c r="D80" s="23">
        <v>7.5</v>
      </c>
      <c r="E80" s="1">
        <v>7233.76</v>
      </c>
      <c r="F80" s="1">
        <v>80.47</v>
      </c>
      <c r="G80" s="1">
        <v>646.87</v>
      </c>
    </row>
    <row r="81" spans="2:7" x14ac:dyDescent="0.25">
      <c r="B81" s="22">
        <v>7438</v>
      </c>
      <c r="C81" s="23">
        <v>52.9</v>
      </c>
      <c r="D81" s="23">
        <v>6.4</v>
      </c>
      <c r="E81" s="1">
        <v>7265.22</v>
      </c>
      <c r="F81" s="1">
        <v>119.03</v>
      </c>
      <c r="G81" s="1">
        <v>651.55999999999995</v>
      </c>
    </row>
    <row r="82" spans="2:7" x14ac:dyDescent="0.25">
      <c r="B82" s="22">
        <v>7483</v>
      </c>
      <c r="C82" s="23">
        <v>55.9</v>
      </c>
      <c r="D82" s="23">
        <v>4.5</v>
      </c>
      <c r="E82" s="1">
        <v>7291.41</v>
      </c>
      <c r="F82" s="1">
        <v>155.44999999999999</v>
      </c>
      <c r="G82" s="1">
        <v>655.02</v>
      </c>
    </row>
    <row r="83" spans="2:7" x14ac:dyDescent="0.25">
      <c r="B83" s="22">
        <v>7533</v>
      </c>
      <c r="C83" s="23">
        <v>59.2</v>
      </c>
      <c r="D83" s="23">
        <v>2.6</v>
      </c>
      <c r="E83" s="1">
        <v>7318.24</v>
      </c>
      <c r="F83" s="1">
        <v>197.55</v>
      </c>
      <c r="G83" s="1">
        <v>657.62</v>
      </c>
    </row>
    <row r="84" spans="2:7" x14ac:dyDescent="0.25">
      <c r="B84" s="24">
        <v>7578</v>
      </c>
      <c r="C84" s="23">
        <v>60.5</v>
      </c>
      <c r="D84" s="23">
        <v>4.3</v>
      </c>
      <c r="E84" s="1">
        <v>7340.84</v>
      </c>
      <c r="F84" s="1">
        <v>236.39</v>
      </c>
      <c r="G84" s="1">
        <v>659.97</v>
      </c>
    </row>
    <row r="85" spans="2:7" x14ac:dyDescent="0.25">
      <c r="B85" s="24">
        <v>7628</v>
      </c>
      <c r="C85" s="23">
        <v>63.8</v>
      </c>
      <c r="D85" s="23">
        <v>3.1</v>
      </c>
      <c r="E85" s="1">
        <v>7364.2</v>
      </c>
      <c r="F85" s="1">
        <v>280.5</v>
      </c>
      <c r="G85" s="1">
        <v>662.81</v>
      </c>
    </row>
    <row r="86" spans="2:7" x14ac:dyDescent="0.25">
      <c r="B86" s="24">
        <v>7673</v>
      </c>
      <c r="C86" s="23">
        <v>66.8</v>
      </c>
      <c r="D86" s="23">
        <v>1</v>
      </c>
      <c r="E86" s="1">
        <v>7383</v>
      </c>
      <c r="F86" s="1">
        <v>321.35000000000002</v>
      </c>
      <c r="G86" s="1">
        <v>664.27</v>
      </c>
    </row>
    <row r="87" spans="2:7" x14ac:dyDescent="0.25">
      <c r="B87" s="22">
        <v>7723</v>
      </c>
      <c r="C87" s="23">
        <v>70.900000000000006</v>
      </c>
      <c r="D87" s="23">
        <v>1</v>
      </c>
      <c r="E87" s="1">
        <v>7401.04</v>
      </c>
      <c r="F87" s="1">
        <v>367.96</v>
      </c>
      <c r="G87" s="1">
        <v>665.08</v>
      </c>
    </row>
    <row r="88" spans="2:7" x14ac:dyDescent="0.25">
      <c r="B88" s="22">
        <v>7768</v>
      </c>
      <c r="C88" s="23">
        <v>74.7</v>
      </c>
      <c r="D88" s="23">
        <v>1.5</v>
      </c>
      <c r="E88" s="1">
        <v>7414.34</v>
      </c>
      <c r="F88" s="1">
        <v>410.93</v>
      </c>
      <c r="G88" s="1">
        <v>666.02</v>
      </c>
    </row>
    <row r="89" spans="2:7" x14ac:dyDescent="0.25">
      <c r="B89" s="22">
        <v>7818</v>
      </c>
      <c r="C89" s="23">
        <v>77.599999999999994</v>
      </c>
      <c r="D89" s="23">
        <v>0.4</v>
      </c>
      <c r="E89" s="1">
        <v>7426.31</v>
      </c>
      <c r="F89" s="1">
        <v>459.47</v>
      </c>
      <c r="G89" s="1">
        <v>666.82</v>
      </c>
    </row>
    <row r="90" spans="2:7" x14ac:dyDescent="0.25">
      <c r="B90" s="22">
        <v>7830</v>
      </c>
      <c r="C90" s="23">
        <v>79.099999999999994</v>
      </c>
      <c r="D90" s="23">
        <v>0.6</v>
      </c>
      <c r="E90" s="1">
        <v>7428.73</v>
      </c>
      <c r="F90" s="1">
        <v>471.22</v>
      </c>
      <c r="G90" s="1">
        <v>666.93</v>
      </c>
    </row>
    <row r="91" spans="2:7" x14ac:dyDescent="0.25">
      <c r="B91" s="22">
        <v>7850</v>
      </c>
      <c r="C91" s="23">
        <v>81.599999999999994</v>
      </c>
      <c r="D91" s="23">
        <v>1</v>
      </c>
      <c r="E91" s="1">
        <v>7432.09</v>
      </c>
      <c r="F91" s="1">
        <v>490.93</v>
      </c>
      <c r="G91" s="1">
        <v>667.2</v>
      </c>
    </row>
    <row r="92" spans="2:7" x14ac:dyDescent="0.25">
      <c r="B92" s="22">
        <v>7945</v>
      </c>
      <c r="C92" s="23">
        <v>87.8</v>
      </c>
      <c r="D92" s="23">
        <v>359</v>
      </c>
      <c r="E92" s="1">
        <v>7440.86</v>
      </c>
      <c r="F92" s="1">
        <v>585.48</v>
      </c>
      <c r="G92" s="1">
        <v>667.19</v>
      </c>
    </row>
    <row r="93" spans="2:7" x14ac:dyDescent="0.25">
      <c r="B93" s="22">
        <v>8040</v>
      </c>
      <c r="C93" s="23">
        <v>89.6</v>
      </c>
      <c r="D93" s="23">
        <v>358.2</v>
      </c>
      <c r="E93" s="1">
        <v>7443.01</v>
      </c>
      <c r="F93" s="1">
        <v>680.42</v>
      </c>
      <c r="G93" s="1">
        <v>664.87</v>
      </c>
    </row>
    <row r="94" spans="2:7" x14ac:dyDescent="0.25">
      <c r="B94" s="22">
        <v>8135</v>
      </c>
      <c r="C94" s="23">
        <v>91.8</v>
      </c>
      <c r="D94" s="23">
        <v>0.8</v>
      </c>
      <c r="E94" s="1">
        <v>7441.85</v>
      </c>
      <c r="F94" s="1">
        <v>775.39</v>
      </c>
      <c r="G94" s="1">
        <v>664.04</v>
      </c>
    </row>
    <row r="95" spans="2:7" x14ac:dyDescent="0.25">
      <c r="B95" s="22">
        <v>8230</v>
      </c>
      <c r="C95" s="23">
        <v>89</v>
      </c>
      <c r="D95" s="23">
        <v>2.6</v>
      </c>
      <c r="E95" s="1">
        <v>7441.19</v>
      </c>
      <c r="F95" s="1">
        <v>870.34</v>
      </c>
      <c r="G95" s="1">
        <v>666.86</v>
      </c>
    </row>
    <row r="96" spans="2:7" x14ac:dyDescent="0.25">
      <c r="B96" s="22">
        <v>8325</v>
      </c>
      <c r="C96" s="23">
        <v>89.2</v>
      </c>
      <c r="D96" s="23">
        <v>2</v>
      </c>
      <c r="E96" s="1">
        <v>7442.68</v>
      </c>
      <c r="F96" s="1">
        <v>965.25</v>
      </c>
      <c r="G96" s="1">
        <v>670.67</v>
      </c>
    </row>
    <row r="97" spans="2:7" x14ac:dyDescent="0.25">
      <c r="B97" s="22">
        <v>8421</v>
      </c>
      <c r="C97" s="23">
        <v>89.8</v>
      </c>
      <c r="D97" s="23">
        <v>0.1</v>
      </c>
      <c r="E97" s="1">
        <v>7443.52</v>
      </c>
      <c r="F97" s="1">
        <v>1061.22</v>
      </c>
      <c r="G97" s="1">
        <v>672.43</v>
      </c>
    </row>
    <row r="98" spans="2:7" x14ac:dyDescent="0.25">
      <c r="B98" s="22">
        <v>8516</v>
      </c>
      <c r="C98" s="23">
        <v>87.8</v>
      </c>
      <c r="D98" s="23">
        <v>357.6</v>
      </c>
      <c r="E98" s="1">
        <v>7445.51</v>
      </c>
      <c r="F98" s="1">
        <v>1156.17</v>
      </c>
      <c r="G98" s="1">
        <v>670.53</v>
      </c>
    </row>
    <row r="99" spans="2:7" x14ac:dyDescent="0.25">
      <c r="B99" s="22">
        <v>8611</v>
      </c>
      <c r="C99" s="23">
        <v>88.8</v>
      </c>
      <c r="D99" s="23">
        <v>359.8</v>
      </c>
      <c r="E99" s="1">
        <v>7448.33</v>
      </c>
      <c r="F99" s="1">
        <v>1251.0999999999999</v>
      </c>
      <c r="G99" s="1">
        <v>668.37</v>
      </c>
    </row>
    <row r="100" spans="2:7" x14ac:dyDescent="0.25">
      <c r="B100" s="22">
        <v>8706</v>
      </c>
      <c r="C100" s="23">
        <v>90.8</v>
      </c>
      <c r="D100" s="23">
        <v>2.2000000000000002</v>
      </c>
      <c r="E100" s="1">
        <v>7448.66</v>
      </c>
      <c r="F100" s="1">
        <v>1346.07</v>
      </c>
      <c r="G100" s="1">
        <v>670.03</v>
      </c>
    </row>
    <row r="101" spans="2:7" x14ac:dyDescent="0.25">
      <c r="B101" s="22">
        <v>8801</v>
      </c>
      <c r="C101" s="23">
        <v>92</v>
      </c>
      <c r="D101" s="23">
        <v>4</v>
      </c>
      <c r="E101" s="1">
        <v>7446.34</v>
      </c>
      <c r="F101" s="1">
        <v>1440.9</v>
      </c>
      <c r="G101" s="1">
        <v>675.17</v>
      </c>
    </row>
    <row r="102" spans="2:7" x14ac:dyDescent="0.25">
      <c r="B102" s="22">
        <v>8896</v>
      </c>
      <c r="C102" s="23">
        <v>90.8</v>
      </c>
      <c r="D102" s="23">
        <v>4.7</v>
      </c>
      <c r="E102" s="1">
        <v>7444.02</v>
      </c>
      <c r="F102" s="1">
        <v>1535.59</v>
      </c>
      <c r="G102" s="1">
        <v>682.37</v>
      </c>
    </row>
    <row r="103" spans="2:7" x14ac:dyDescent="0.25">
      <c r="B103" s="22">
        <v>8991</v>
      </c>
      <c r="C103" s="23">
        <v>89.3</v>
      </c>
      <c r="D103" s="23">
        <v>5.7</v>
      </c>
      <c r="E103" s="1">
        <v>7443.93</v>
      </c>
      <c r="F103" s="1">
        <v>1630.2</v>
      </c>
      <c r="G103" s="1">
        <v>690.98</v>
      </c>
    </row>
    <row r="104" spans="2:7" x14ac:dyDescent="0.25">
      <c r="B104" s="22">
        <v>9087</v>
      </c>
      <c r="C104" s="23">
        <v>88.2</v>
      </c>
      <c r="D104" s="23">
        <v>4.7</v>
      </c>
      <c r="E104" s="1">
        <v>7446.03</v>
      </c>
      <c r="F104" s="1">
        <v>1725.78</v>
      </c>
      <c r="G104" s="1">
        <v>699.68</v>
      </c>
    </row>
    <row r="105" spans="2:7" x14ac:dyDescent="0.25">
      <c r="B105" s="22">
        <v>9182</v>
      </c>
      <c r="C105" s="23">
        <v>89.3</v>
      </c>
      <c r="D105" s="23">
        <v>2.6</v>
      </c>
      <c r="E105" s="1">
        <v>7448.1</v>
      </c>
      <c r="F105" s="1">
        <v>1820.56</v>
      </c>
      <c r="G105" s="1">
        <v>705.72</v>
      </c>
    </row>
    <row r="106" spans="2:7" x14ac:dyDescent="0.25">
      <c r="B106" s="22">
        <v>9277</v>
      </c>
      <c r="C106" s="23">
        <v>91</v>
      </c>
      <c r="D106" s="23">
        <v>4.0999999999999996</v>
      </c>
      <c r="E106" s="1">
        <v>7447.85</v>
      </c>
      <c r="F106" s="1">
        <v>1915.39</v>
      </c>
      <c r="G106" s="1">
        <v>711.27</v>
      </c>
    </row>
    <row r="107" spans="2:7" x14ac:dyDescent="0.25">
      <c r="B107" s="22">
        <v>9372</v>
      </c>
      <c r="C107" s="23">
        <v>91</v>
      </c>
      <c r="D107" s="23">
        <v>2.7</v>
      </c>
      <c r="E107" s="1">
        <v>7446.19</v>
      </c>
      <c r="F107" s="1">
        <v>2010.2</v>
      </c>
      <c r="G107" s="1">
        <v>716.91</v>
      </c>
    </row>
    <row r="108" spans="2:7" x14ac:dyDescent="0.25">
      <c r="B108" s="22">
        <v>9467</v>
      </c>
      <c r="C108" s="23">
        <v>91</v>
      </c>
      <c r="D108" s="23">
        <v>3.6</v>
      </c>
      <c r="E108" s="1">
        <v>7444.54</v>
      </c>
      <c r="F108" s="1">
        <v>2105.04</v>
      </c>
      <c r="G108" s="1">
        <v>722.13</v>
      </c>
    </row>
    <row r="109" spans="2:7" x14ac:dyDescent="0.25">
      <c r="B109" s="22">
        <v>9562</v>
      </c>
      <c r="C109" s="23">
        <v>89.9</v>
      </c>
      <c r="D109" s="23">
        <v>3.4</v>
      </c>
      <c r="E109" s="1">
        <v>7443.79</v>
      </c>
      <c r="F109" s="1">
        <v>2199.86</v>
      </c>
      <c r="G109" s="1">
        <v>727.93</v>
      </c>
    </row>
    <row r="110" spans="2:7" x14ac:dyDescent="0.25">
      <c r="B110" s="25">
        <v>9657</v>
      </c>
      <c r="C110" s="23">
        <v>89.4</v>
      </c>
      <c r="D110" s="23">
        <v>2</v>
      </c>
      <c r="E110" s="1">
        <v>7444.37</v>
      </c>
      <c r="F110" s="1">
        <v>2294.75</v>
      </c>
      <c r="G110" s="1">
        <v>732.4</v>
      </c>
    </row>
    <row r="111" spans="2:7" x14ac:dyDescent="0.25">
      <c r="B111" s="25">
        <v>9752</v>
      </c>
      <c r="C111" s="26">
        <v>91</v>
      </c>
      <c r="D111" s="26">
        <v>3.8</v>
      </c>
      <c r="E111" s="1">
        <v>7444.04</v>
      </c>
      <c r="F111" s="1">
        <v>2389.62</v>
      </c>
      <c r="G111" s="1">
        <v>737.21</v>
      </c>
    </row>
    <row r="112" spans="2:7" x14ac:dyDescent="0.25">
      <c r="B112" s="27">
        <v>9847</v>
      </c>
      <c r="C112" s="26">
        <v>90</v>
      </c>
      <c r="D112" s="26">
        <v>1</v>
      </c>
      <c r="E112" s="1">
        <v>7443.21</v>
      </c>
      <c r="F112" s="1">
        <v>2484.5300000000002</v>
      </c>
      <c r="G112" s="1">
        <v>741.18</v>
      </c>
    </row>
    <row r="113" spans="2:7" x14ac:dyDescent="0.25">
      <c r="B113" s="27">
        <v>9942</v>
      </c>
      <c r="C113" s="26">
        <v>90.3</v>
      </c>
      <c r="D113" s="26">
        <v>359.4</v>
      </c>
      <c r="E113" s="1">
        <v>7442.96</v>
      </c>
      <c r="F113" s="1">
        <v>2579.52</v>
      </c>
      <c r="G113" s="1">
        <v>741.52</v>
      </c>
    </row>
    <row r="114" spans="2:7" x14ac:dyDescent="0.25">
      <c r="B114" s="27">
        <v>10037</v>
      </c>
      <c r="C114" s="26">
        <v>90</v>
      </c>
      <c r="D114" s="26">
        <v>0.3</v>
      </c>
      <c r="E114" s="1">
        <v>7442.71</v>
      </c>
      <c r="F114" s="1">
        <v>2674.52</v>
      </c>
      <c r="G114" s="1">
        <v>741.27</v>
      </c>
    </row>
    <row r="115" spans="2:7" x14ac:dyDescent="0.25">
      <c r="B115" s="27">
        <v>10132</v>
      </c>
      <c r="C115" s="26">
        <v>89.4</v>
      </c>
      <c r="D115" s="26">
        <v>359.6</v>
      </c>
      <c r="E115" s="1">
        <v>7443.21</v>
      </c>
      <c r="F115" s="1">
        <v>2769.52</v>
      </c>
      <c r="G115" s="1">
        <v>741.18</v>
      </c>
    </row>
    <row r="116" spans="2:7" x14ac:dyDescent="0.25">
      <c r="B116" s="27">
        <v>10226</v>
      </c>
      <c r="C116" s="26">
        <v>90</v>
      </c>
      <c r="D116" s="26">
        <v>1</v>
      </c>
      <c r="E116" s="1">
        <v>7443.7</v>
      </c>
      <c r="F116" s="1">
        <v>2863.51</v>
      </c>
      <c r="G116" s="1">
        <v>741.68</v>
      </c>
    </row>
    <row r="117" spans="2:7" x14ac:dyDescent="0.25">
      <c r="B117" s="27">
        <v>10321</v>
      </c>
      <c r="C117" s="26">
        <v>91.8</v>
      </c>
      <c r="D117" s="26">
        <v>4.8</v>
      </c>
      <c r="E117" s="1">
        <v>7442.21</v>
      </c>
      <c r="F117" s="1">
        <v>2958.36</v>
      </c>
      <c r="G117" s="1">
        <v>746.48</v>
      </c>
    </row>
    <row r="118" spans="2:7" x14ac:dyDescent="0.25">
      <c r="B118" s="27">
        <v>10417</v>
      </c>
      <c r="C118" s="26">
        <v>88.2</v>
      </c>
      <c r="D118" s="26">
        <v>5.4</v>
      </c>
      <c r="E118" s="1">
        <v>7442.21</v>
      </c>
      <c r="F118" s="1">
        <v>3053.96</v>
      </c>
      <c r="G118" s="1">
        <v>755.01</v>
      </c>
    </row>
    <row r="119" spans="2:7" x14ac:dyDescent="0.25">
      <c r="B119" s="27">
        <v>10512</v>
      </c>
      <c r="C119" s="26">
        <v>88.3</v>
      </c>
      <c r="D119" s="26">
        <v>3.4</v>
      </c>
      <c r="E119" s="1">
        <v>7445.11</v>
      </c>
      <c r="F119" s="1">
        <v>3148.63</v>
      </c>
      <c r="G119" s="1">
        <v>762.3</v>
      </c>
    </row>
    <row r="120" spans="2:7" x14ac:dyDescent="0.25">
      <c r="B120" s="27">
        <v>10607</v>
      </c>
      <c r="C120" s="26">
        <v>88.6</v>
      </c>
      <c r="D120" s="26">
        <v>0.8</v>
      </c>
      <c r="E120" s="1">
        <v>7447.68</v>
      </c>
      <c r="F120" s="1">
        <v>3243.53</v>
      </c>
      <c r="G120" s="1">
        <v>765.78</v>
      </c>
    </row>
    <row r="121" spans="2:7" x14ac:dyDescent="0.25">
      <c r="B121" s="28">
        <v>10702</v>
      </c>
      <c r="C121" s="29">
        <v>89.3</v>
      </c>
      <c r="D121" s="26">
        <v>0.3</v>
      </c>
      <c r="E121" s="1">
        <v>7449.42</v>
      </c>
      <c r="F121" s="1">
        <v>3338.5</v>
      </c>
      <c r="G121" s="1">
        <v>766.69</v>
      </c>
    </row>
    <row r="122" spans="2:7" x14ac:dyDescent="0.25">
      <c r="B122" s="27">
        <v>10796</v>
      </c>
      <c r="C122" s="29">
        <v>89.1</v>
      </c>
      <c r="D122" s="26">
        <v>0.3</v>
      </c>
      <c r="E122" s="1">
        <v>7450.73</v>
      </c>
      <c r="F122" s="1">
        <v>3432.49</v>
      </c>
      <c r="G122" s="1">
        <v>767.18</v>
      </c>
    </row>
    <row r="123" spans="2:7" x14ac:dyDescent="0.25">
      <c r="B123" s="27">
        <v>10891</v>
      </c>
      <c r="C123" s="29">
        <v>88.5</v>
      </c>
      <c r="D123" s="26">
        <v>358.9</v>
      </c>
      <c r="E123" s="1">
        <v>7452.72</v>
      </c>
      <c r="F123" s="1">
        <v>3527.47</v>
      </c>
      <c r="G123" s="1">
        <v>766.52</v>
      </c>
    </row>
    <row r="124" spans="2:7" x14ac:dyDescent="0.25">
      <c r="B124" s="27">
        <v>10986</v>
      </c>
      <c r="C124" s="29">
        <v>89.7</v>
      </c>
      <c r="D124" s="26">
        <v>0.4</v>
      </c>
      <c r="E124" s="1">
        <v>7454.22</v>
      </c>
      <c r="F124" s="1">
        <v>3622.45</v>
      </c>
      <c r="G124" s="1">
        <v>765.94</v>
      </c>
    </row>
    <row r="125" spans="2:7" x14ac:dyDescent="0.25">
      <c r="B125" s="27">
        <v>11082</v>
      </c>
      <c r="C125" s="29">
        <v>89.4</v>
      </c>
      <c r="D125" s="26">
        <v>359</v>
      </c>
      <c r="E125" s="1">
        <v>7454.97</v>
      </c>
      <c r="F125" s="1">
        <v>3718.44</v>
      </c>
      <c r="G125" s="1">
        <v>765.44</v>
      </c>
    </row>
    <row r="126" spans="2:7" x14ac:dyDescent="0.25">
      <c r="B126" s="27">
        <v>11177</v>
      </c>
      <c r="C126" s="29">
        <v>91.2</v>
      </c>
      <c r="D126" s="26">
        <v>359</v>
      </c>
      <c r="E126" s="1">
        <v>7454.47</v>
      </c>
      <c r="F126" s="1">
        <v>3813.42</v>
      </c>
      <c r="G126" s="1">
        <v>763.78</v>
      </c>
    </row>
    <row r="127" spans="2:7" x14ac:dyDescent="0.25">
      <c r="B127" s="27">
        <v>11271</v>
      </c>
      <c r="C127" s="29">
        <v>90.5</v>
      </c>
      <c r="D127" s="26">
        <v>358.5</v>
      </c>
      <c r="E127" s="1">
        <v>7453.08</v>
      </c>
      <c r="F127" s="1">
        <v>3907.39</v>
      </c>
      <c r="G127" s="1">
        <v>761.73</v>
      </c>
    </row>
    <row r="128" spans="2:7" x14ac:dyDescent="0.25">
      <c r="B128" s="27">
        <v>11366</v>
      </c>
      <c r="C128" s="29">
        <v>90.1</v>
      </c>
      <c r="D128" s="26">
        <v>358</v>
      </c>
      <c r="E128" s="1">
        <v>7452.58</v>
      </c>
      <c r="F128" s="1">
        <v>4002.34</v>
      </c>
      <c r="G128" s="1">
        <v>758.83</v>
      </c>
    </row>
    <row r="129" spans="1:7" x14ac:dyDescent="0.25">
      <c r="B129" s="27">
        <v>11461</v>
      </c>
      <c r="C129" s="29">
        <v>90.2</v>
      </c>
      <c r="D129" s="26">
        <v>358.5</v>
      </c>
      <c r="E129" s="1">
        <v>7452.33</v>
      </c>
      <c r="F129" s="1">
        <v>4097.3</v>
      </c>
      <c r="G129" s="1">
        <v>755.92</v>
      </c>
    </row>
    <row r="130" spans="1:7" x14ac:dyDescent="0.25">
      <c r="B130" s="27">
        <v>11556</v>
      </c>
      <c r="C130" s="29">
        <v>90.3</v>
      </c>
      <c r="D130" s="26">
        <v>359</v>
      </c>
      <c r="E130" s="1">
        <v>7451.92</v>
      </c>
      <c r="F130" s="1">
        <v>4192.2700000000004</v>
      </c>
      <c r="G130" s="1">
        <v>753.85</v>
      </c>
    </row>
    <row r="131" spans="1:7" x14ac:dyDescent="0.25">
      <c r="B131" s="27">
        <v>11651</v>
      </c>
      <c r="C131" s="29">
        <v>90</v>
      </c>
      <c r="D131" s="26">
        <v>358.5</v>
      </c>
      <c r="E131" s="1">
        <v>7451.67</v>
      </c>
      <c r="F131" s="1">
        <v>4287.25</v>
      </c>
      <c r="G131" s="1">
        <v>751.78</v>
      </c>
    </row>
    <row r="132" spans="1:7" x14ac:dyDescent="0.25">
      <c r="B132" s="27">
        <v>11746</v>
      </c>
      <c r="C132" s="29">
        <v>90</v>
      </c>
      <c r="D132" s="26">
        <v>358.3</v>
      </c>
      <c r="E132" s="1">
        <v>7451.67</v>
      </c>
      <c r="F132" s="1">
        <v>4382.21</v>
      </c>
      <c r="G132" s="1">
        <v>749.13</v>
      </c>
    </row>
    <row r="133" spans="1:7" x14ac:dyDescent="0.25">
      <c r="A133" t="s">
        <v>37</v>
      </c>
      <c r="B133" s="27">
        <v>11817</v>
      </c>
      <c r="C133" s="29">
        <v>90</v>
      </c>
      <c r="D133" s="26">
        <v>358.3</v>
      </c>
      <c r="E133" s="1">
        <v>7451.67</v>
      </c>
      <c r="F133" s="1">
        <v>4453.18</v>
      </c>
      <c r="G133" s="1">
        <v>747.02</v>
      </c>
    </row>
    <row r="134" spans="1:7" x14ac:dyDescent="0.25">
      <c r="B134" s="4"/>
      <c r="C134" s="1"/>
      <c r="D134" s="1"/>
      <c r="E134" s="1"/>
      <c r="F134" s="1"/>
      <c r="G134" s="1"/>
    </row>
    <row r="135" spans="1:7" x14ac:dyDescent="0.25">
      <c r="B135" s="4"/>
      <c r="C135" s="1"/>
      <c r="D135" s="1"/>
      <c r="E135" s="1"/>
      <c r="F135" s="1"/>
      <c r="G135" s="1"/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2013-04-30T17:10:48Z</dcterms:modified>
</cp:coreProperties>
</file>