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<sst xmlns="http://schemas.openxmlformats.org/spreadsheetml/2006/main" count="42" uniqueCount="38">
  <si>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</si>
  <si>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</si>
  <si>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</si>
  <si>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</si>
  <si>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</si>
  <si>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</si>
  <si>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</si>
  <si>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</si>
  <si>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</si>
  <si>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</si>
  <si>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</si>
  <si>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</si>
  <si>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</si>
  <si>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</si>
  <si>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</si>
  <si>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</si>
  <si>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</si>
  <si>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</si>
  <si>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</si>
  <si>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</si>
  <si>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</si>
  <si>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</si>
  <si>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</si>
  <si>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</si>
  <si>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</si>
  <si>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</si>
  <si>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</si>
  <si>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</si>
  <si>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</si>
  <si>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</si>
  <si>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</si>
  <si>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</si>
  <si>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</si>
  <si>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</t>
  </si>
  <si>
    <t>Castor Federal LD14-68HN</t>
  </si>
  <si>
    <t>NW/NW S14 T9N R58W</t>
  </si>
  <si>
    <t>Actual</t>
  </si>
  <si>
    <t>Projection To 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</si>
</sst>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4" xfId="0" applyFont="1" applyFill="1" applyBorder="1"/>
    <xf numFmtId="0" fontId="0" fillId="0" borderId="5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2" xfId="0" applyFill="1" applyBorder="1" applyAlignment="1">
      <alignment horizontal="center" wrapText="1"/>
    </xf>
    <xf numFmtId="1" fontId="4" fillId="3" borderId="1" xfId="1" applyNumberFormat="1" applyFont="1" applyFill="1" applyBorder="1" applyAlignment="1" applyProtection="1">
      <alignment horizontal="center" vertical="center"/>
      <protection locked="0"/>
    </xf>
    <xf numFmtId="164" fontId="4" fillId="3" borderId="1" xfId="1" applyNumberFormat="1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>
      <alignment horizontal="left"/>
    </xf>
  </cellXfs>
  <cellStyles count="2">
    <cellStyle name="Normal" xfId="0" builtinId="0"/>
    <cellStyle name="Normal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8" t="s">
        <v>6</v>
      </c>
      <c r="B1" s="21" t="s">
        <v>2</v>
      </c>
      <c r="C1" s="21" t="s">
        <v>4</v>
      </c>
      <c r="D1" s="21" t="s">
        <v>5</v>
      </c>
      <c r="E1" s="7" t="s">
        <v>3</v>
      </c>
      <c r="F1" s="7" t="s">
        <v>1</v>
      </c>
      <c r="G1" s="7" t="s">
        <v>0</v>
      </c>
      <c r="K1" s="6"/>
    </row>
    <row r="2" spans="1:11" ht="15.75" thickBot="1" x14ac:dyDescent="0.3">
      <c r="A2" s="16" t="s">
        <v>7</v>
      </c>
      <c r="B2" s="22">
        <v>1176</v>
      </c>
      <c r="C2" s="23">
        <v>0</v>
      </c>
      <c r="D2" s="23">
        <v>0</v>
      </c>
      <c r="E2" s="5">
        <v>1176</v>
      </c>
      <c r="F2" s="5">
        <v>0</v>
      </c>
      <c r="G2" s="5">
        <v>0</v>
      </c>
    </row>
    <row r="3" spans="1:11" ht="15.75" thickBot="1" x14ac:dyDescent="0.3">
      <c r="A3" s="17" t="s">
        <v>33</v>
      </c>
      <c r="B3" s="22">
        <v>1214</v>
      </c>
      <c r="C3" s="23">
        <v>1.6</v>
      </c>
      <c r="D3" s="23">
        <v>130.19999999999999</v>
      </c>
      <c r="E3" s="5">
        <v>1214</v>
      </c>
      <c r="F3" s="5">
        <v>-0.34</v>
      </c>
      <c r="G3" s="5">
        <v>0.41</v>
      </c>
    </row>
    <row r="4" spans="1:11" ht="15.75" thickBot="1" x14ac:dyDescent="0.3">
      <c r="A4" s="9" t="s">
        <v>8</v>
      </c>
      <c r="B4" s="22">
        <v>1306</v>
      </c>
      <c r="C4" s="23">
        <v>0.7</v>
      </c>
      <c r="D4" s="23">
        <v>79.599999999999994</v>
      </c>
      <c r="E4" s="5">
        <v>1305.98</v>
      </c>
      <c r="F4" s="5">
        <v>-1.07</v>
      </c>
      <c r="G4" s="5">
        <v>1.94</v>
      </c>
    </row>
    <row r="5" spans="1:11" ht="15.75" thickBot="1" x14ac:dyDescent="0.3">
      <c r="A5" s="18">
        <v>100322</v>
      </c>
      <c r="B5" s="22">
        <v>1584</v>
      </c>
      <c r="C5" s="23">
        <v>0.9</v>
      </c>
      <c r="D5" s="23">
        <v>79.8</v>
      </c>
      <c r="E5" s="5">
        <v>1583.95</v>
      </c>
      <c r="F5" s="5">
        <v>-0.38</v>
      </c>
      <c r="G5" s="5">
        <v>5.76</v>
      </c>
    </row>
    <row r="6" spans="1:11" ht="15.75" thickBot="1" x14ac:dyDescent="0.3">
      <c r="A6" s="10" t="s">
        <v>9</v>
      </c>
      <c r="B6" s="22">
        <v>1773</v>
      </c>
      <c r="C6" s="23">
        <v>0.7</v>
      </c>
      <c r="D6" s="23">
        <v>108.4</v>
      </c>
      <c r="E6" s="5">
        <v>1772.93</v>
      </c>
      <c r="F6" s="5">
        <v>-0.48</v>
      </c>
      <c r="G6" s="5">
        <v>8.31</v>
      </c>
    </row>
    <row r="7" spans="1:11" ht="15.75" thickBot="1" x14ac:dyDescent="0.3">
      <c r="A7" s="19" t="s">
        <v>34</v>
      </c>
      <c r="B7" s="22">
        <v>1867</v>
      </c>
      <c r="C7" s="23">
        <v>2.1</v>
      </c>
      <c r="D7" s="23">
        <v>245</v>
      </c>
      <c r="E7" s="5">
        <v>1866.91</v>
      </c>
      <c r="F7" s="5">
        <v>-1.39</v>
      </c>
      <c r="G7" s="5">
        <v>7.3</v>
      </c>
    </row>
    <row r="8" spans="1:11" ht="15.75" thickBot="1" x14ac:dyDescent="0.3">
      <c r="A8" s="13" t="s">
        <v>12</v>
      </c>
      <c r="B8" s="22">
        <v>1961</v>
      </c>
      <c r="C8" s="23">
        <v>3.9</v>
      </c>
      <c r="D8" s="23">
        <v>275.60000000000002</v>
      </c>
      <c r="E8" s="5">
        <v>1960.79</v>
      </c>
      <c r="F8" s="5">
        <v>-1.8</v>
      </c>
      <c r="G8" s="5">
        <v>2.56</v>
      </c>
    </row>
    <row r="9" spans="1:11" ht="15.75" thickBot="1" x14ac:dyDescent="0.3">
      <c r="A9" s="24">
        <v>512333493</v>
      </c>
      <c r="B9" s="22">
        <v>2053</v>
      </c>
      <c r="C9" s="23">
        <v>6</v>
      </c>
      <c r="D9" s="23">
        <v>274.39999999999998</v>
      </c>
      <c r="E9" s="5">
        <v>2052.44</v>
      </c>
      <c r="F9" s="5">
        <v>-1.1299999999999999</v>
      </c>
      <c r="G9" s="5">
        <v>-5.35</v>
      </c>
    </row>
    <row r="10" spans="1:11" ht="15.75" thickBot="1" x14ac:dyDescent="0.3">
      <c r="A10" s="20" t="s">
        <v>11</v>
      </c>
      <c r="B10" s="22">
        <v>2146</v>
      </c>
      <c r="C10" s="23">
        <v>8.1999999999999993</v>
      </c>
      <c r="D10" s="23">
        <v>270.8</v>
      </c>
      <c r="E10" s="5">
        <v>2144.7199999999998</v>
      </c>
      <c r="F10" s="5">
        <v>-0.66</v>
      </c>
      <c r="G10" s="5">
        <v>-16.829999999999998</v>
      </c>
    </row>
    <row r="11" spans="1:11" ht="15.75" thickBot="1" x14ac:dyDescent="0.3">
      <c r="A11" s="12" t="s">
        <v>35</v>
      </c>
      <c r="B11" s="22">
        <v>2238</v>
      </c>
      <c r="C11" s="23">
        <v>10.1</v>
      </c>
      <c r="D11" s="23">
        <v>267.3</v>
      </c>
      <c r="E11" s="5">
        <v>2235.5500000000002</v>
      </c>
      <c r="F11" s="5">
        <v>-0.95</v>
      </c>
      <c r="G11" s="5">
        <v>-31.45</v>
      </c>
    </row>
    <row r="12" spans="1:11" ht="15.75" thickBot="1" x14ac:dyDescent="0.3">
      <c r="A12" s="20" t="s">
        <v>10</v>
      </c>
      <c r="B12" s="22">
        <v>2332</v>
      </c>
      <c r="C12" s="23">
        <v>12.4</v>
      </c>
      <c r="D12" s="23">
        <v>260.5</v>
      </c>
      <c r="E12" s="5">
        <v>2327.7399999999998</v>
      </c>
      <c r="F12" s="5">
        <v>-3.01</v>
      </c>
      <c r="G12" s="5">
        <v>-49.64</v>
      </c>
    </row>
    <row r="13" spans="1:11" ht="15.75" thickBot="1" x14ac:dyDescent="0.3">
      <c r="A13" s="19" t="s">
        <v>36</v>
      </c>
      <c r="B13" s="22">
        <v>2425</v>
      </c>
      <c r="C13" s="23">
        <v>14.6</v>
      </c>
      <c r="D13" s="23">
        <v>257.5</v>
      </c>
      <c r="E13" s="5">
        <v>2418.16</v>
      </c>
      <c r="F13" s="5">
        <v>-7.19</v>
      </c>
      <c r="G13" s="5">
        <v>-70.94</v>
      </c>
    </row>
    <row r="14" spans="1:11" ht="15.75" thickBot="1" x14ac:dyDescent="0.3">
      <c r="A14" s="20" t="s">
        <v>29</v>
      </c>
      <c r="B14" s="22">
        <v>2520</v>
      </c>
      <c r="C14" s="23">
        <v>15.9</v>
      </c>
      <c r="D14" s="23">
        <v>250.8</v>
      </c>
      <c r="E14" s="5">
        <v>2509.8200000000002</v>
      </c>
      <c r="F14" s="5">
        <v>-14.06</v>
      </c>
      <c r="G14" s="5">
        <v>-94.92</v>
      </c>
    </row>
    <row r="15" spans="1:11" ht="15.75" thickBot="1" x14ac:dyDescent="0.3">
      <c r="A15" t="str">
        <f>INDEX(Lookup!E2:E5,Lookup!F2)</f>
        <v>Horizontal</v>
      </c>
      <c r="B15" s="22">
        <v>2615</v>
      </c>
      <c r="C15" s="23">
        <v>15.3</v>
      </c>
      <c r="D15" s="23">
        <v>250.1</v>
      </c>
      <c r="E15" s="5">
        <v>2601.3200000000002</v>
      </c>
      <c r="F15" s="5">
        <v>-22.61</v>
      </c>
      <c r="G15" s="5">
        <v>-118.99</v>
      </c>
    </row>
    <row r="16" spans="1:11" ht="15.75" thickBot="1" x14ac:dyDescent="0.3">
      <c r="A16" s="20" t="s">
        <v>13</v>
      </c>
      <c r="B16" s="22">
        <v>2711</v>
      </c>
      <c r="C16" s="23">
        <v>14.3</v>
      </c>
      <c r="D16" s="23">
        <v>248.7</v>
      </c>
      <c r="E16" s="5">
        <v>2694.14</v>
      </c>
      <c r="F16" s="5">
        <v>-31.23</v>
      </c>
      <c r="G16" s="5">
        <v>-141.94999999999999</v>
      </c>
    </row>
    <row r="17" spans="1:7" ht="15.75" thickBot="1" x14ac:dyDescent="0.3">
      <c r="A17" t="str">
        <f>INDEX(Lookup!A2:A4,Lookup!B2)</f>
        <v>Grid</v>
      </c>
      <c r="B17" s="22">
        <v>2806</v>
      </c>
      <c r="C17" s="23">
        <v>15.7</v>
      </c>
      <c r="D17" s="23">
        <v>248.3</v>
      </c>
      <c r="E17" s="11">
        <v>2785.9</v>
      </c>
      <c r="F17" s="11">
        <v>-40.24</v>
      </c>
      <c r="G17" s="11">
        <v>-164.83</v>
      </c>
    </row>
    <row r="18" spans="1:7" ht="15.75" thickBot="1" x14ac:dyDescent="0.3">
      <c r="A18" s="20" t="s">
        <v>15</v>
      </c>
      <c r="B18" s="22">
        <v>2901</v>
      </c>
      <c r="C18" s="23">
        <v>13.9</v>
      </c>
      <c r="D18" s="23">
        <v>248</v>
      </c>
      <c r="E18" s="1">
        <v>2877.74</v>
      </c>
      <c r="F18" s="1">
        <v>-49.27</v>
      </c>
      <c r="G18" s="1">
        <v>-187.35</v>
      </c>
    </row>
    <row r="19" spans="1:7" x14ac:dyDescent="0.25">
      <c r="A19" t="str">
        <f>INDEX(Lookup!C2:C12,Lookup!D2)</f>
        <v>SPCS-Colorado North-NAD83</v>
      </c>
      <c r="B19" s="22">
        <v>2996</v>
      </c>
      <c r="C19" s="23">
        <v>14.1</v>
      </c>
      <c r="D19" s="23">
        <v>254.3</v>
      </c>
      <c r="E19" s="1">
        <v>2969.93</v>
      </c>
      <c r="F19" s="1">
        <v>-56.68</v>
      </c>
      <c r="G19" s="1">
        <v>-209.07</v>
      </c>
    </row>
    <row r="20" spans="1:7" x14ac:dyDescent="0.25">
      <c r="B20" s="22">
        <v>3091</v>
      </c>
      <c r="C20" s="23">
        <v>15.8</v>
      </c>
      <c r="D20" s="23">
        <v>254.7</v>
      </c>
      <c r="E20" s="1">
        <v>3061.71</v>
      </c>
      <c r="F20" s="1">
        <v>-63.22</v>
      </c>
      <c r="G20" s="1">
        <v>-232.69</v>
      </c>
    </row>
    <row r="21" spans="1:7" x14ac:dyDescent="0.25">
      <c r="B21" s="22">
        <v>3186</v>
      </c>
      <c r="C21" s="23">
        <v>16.2</v>
      </c>
      <c r="D21" s="23">
        <v>254.1</v>
      </c>
      <c r="E21" s="1">
        <v>3153.03</v>
      </c>
      <c r="F21" s="1">
        <v>-70.27</v>
      </c>
      <c r="G21" s="1">
        <v>-257.91000000000003</v>
      </c>
    </row>
    <row r="22" spans="1:7" x14ac:dyDescent="0.25">
      <c r="B22" s="22">
        <v>3281</v>
      </c>
      <c r="C22" s="23">
        <v>16.2</v>
      </c>
      <c r="D22" s="23">
        <v>253.3</v>
      </c>
      <c r="E22" s="1">
        <v>3244.26</v>
      </c>
      <c r="F22" s="1">
        <v>-77.7</v>
      </c>
      <c r="G22" s="1">
        <v>-283.35000000000002</v>
      </c>
    </row>
    <row r="23" spans="1:7" x14ac:dyDescent="0.25">
      <c r="B23" s="22">
        <v>3376</v>
      </c>
      <c r="C23" s="23">
        <v>16.7</v>
      </c>
      <c r="D23" s="23">
        <v>253.8</v>
      </c>
      <c r="E23" s="1">
        <v>3335.37</v>
      </c>
      <c r="F23" s="1">
        <v>-85.32</v>
      </c>
      <c r="G23" s="1">
        <v>-309.14999999999998</v>
      </c>
    </row>
    <row r="24" spans="1:7" x14ac:dyDescent="0.25">
      <c r="B24" s="22">
        <v>3471</v>
      </c>
      <c r="C24" s="23">
        <v>15.6</v>
      </c>
      <c r="D24" s="23">
        <v>250.3</v>
      </c>
      <c r="E24" s="1">
        <v>3426.62</v>
      </c>
      <c r="F24" s="1">
        <v>-93.43</v>
      </c>
      <c r="G24" s="1">
        <v>-334.28</v>
      </c>
    </row>
    <row r="25" spans="1:7" x14ac:dyDescent="0.25">
      <c r="B25" s="22">
        <v>3566</v>
      </c>
      <c r="C25" s="23">
        <v>12.4</v>
      </c>
      <c r="D25" s="23">
        <v>249.4</v>
      </c>
      <c r="E25" s="1">
        <v>3518.78</v>
      </c>
      <c r="F25" s="1">
        <v>-101.33</v>
      </c>
      <c r="G25" s="1">
        <v>-355.86</v>
      </c>
    </row>
    <row r="26" spans="1:7" x14ac:dyDescent="0.25">
      <c r="B26" s="22">
        <v>3661</v>
      </c>
      <c r="C26" s="23">
        <v>10.6</v>
      </c>
      <c r="D26" s="23">
        <v>248.7</v>
      </c>
      <c r="E26" s="1">
        <v>3611.87</v>
      </c>
      <c r="F26" s="1">
        <v>-108.09</v>
      </c>
      <c r="G26" s="1">
        <v>-373.55</v>
      </c>
    </row>
    <row r="27" spans="1:7" x14ac:dyDescent="0.25">
      <c r="B27" s="22">
        <v>3756</v>
      </c>
      <c r="C27" s="23">
        <v>8</v>
      </c>
      <c r="D27" s="23">
        <v>247.1</v>
      </c>
      <c r="E27" s="1">
        <v>3705.62</v>
      </c>
      <c r="F27" s="1">
        <v>-113.84</v>
      </c>
      <c r="G27" s="1">
        <v>-387.78</v>
      </c>
    </row>
    <row r="28" spans="1:7" x14ac:dyDescent="0.25">
      <c r="B28" s="22">
        <v>3851</v>
      </c>
      <c r="C28" s="23">
        <v>7.1</v>
      </c>
      <c r="D28" s="23">
        <v>242.9</v>
      </c>
      <c r="E28" s="1">
        <v>3799.79</v>
      </c>
      <c r="F28" s="1">
        <v>-119.09</v>
      </c>
      <c r="G28" s="1">
        <v>-399.1</v>
      </c>
    </row>
    <row r="29" spans="1:7" x14ac:dyDescent="0.25">
      <c r="B29" s="22">
        <v>3946</v>
      </c>
      <c r="C29" s="23">
        <v>5.9</v>
      </c>
      <c r="D29" s="23">
        <v>239.2</v>
      </c>
      <c r="E29" s="1">
        <v>3894.18</v>
      </c>
      <c r="F29" s="1">
        <v>-124.26</v>
      </c>
      <c r="G29" s="1">
        <v>-408.52</v>
      </c>
    </row>
    <row r="30" spans="1:7" x14ac:dyDescent="0.25">
      <c r="B30" s="22">
        <v>4041</v>
      </c>
      <c r="C30" s="23">
        <v>4.8</v>
      </c>
      <c r="D30" s="23">
        <v>240.8</v>
      </c>
      <c r="E30" s="1">
        <v>3988.77</v>
      </c>
      <c r="F30" s="1">
        <v>-128.69999999999999</v>
      </c>
      <c r="G30" s="1">
        <v>-416.19</v>
      </c>
    </row>
    <row r="31" spans="1:7" x14ac:dyDescent="0.25">
      <c r="B31" s="22">
        <v>4136</v>
      </c>
      <c r="C31" s="23">
        <v>3.9</v>
      </c>
      <c r="D31" s="23">
        <v>246.2</v>
      </c>
      <c r="E31" s="1">
        <v>4083.49</v>
      </c>
      <c r="F31" s="1">
        <v>-131.94999999999999</v>
      </c>
      <c r="G31" s="1">
        <v>-422.61</v>
      </c>
    </row>
    <row r="32" spans="1:7" x14ac:dyDescent="0.25">
      <c r="B32" s="22">
        <v>4231</v>
      </c>
      <c r="C32" s="23">
        <v>3</v>
      </c>
      <c r="D32" s="23">
        <v>242.9</v>
      </c>
      <c r="E32" s="1">
        <v>4178.32</v>
      </c>
      <c r="F32" s="1">
        <v>-134.38</v>
      </c>
      <c r="G32" s="1">
        <v>-427.78</v>
      </c>
    </row>
    <row r="33" spans="2:7" x14ac:dyDescent="0.25">
      <c r="B33" s="22">
        <v>4326</v>
      </c>
      <c r="C33" s="23">
        <v>2.5</v>
      </c>
      <c r="D33" s="23">
        <v>248.2</v>
      </c>
      <c r="E33" s="1">
        <v>4273.21</v>
      </c>
      <c r="F33" s="1">
        <v>-136.28</v>
      </c>
      <c r="G33" s="1">
        <v>-431.92</v>
      </c>
    </row>
    <row r="34" spans="2:7" x14ac:dyDescent="0.25">
      <c r="B34" s="22">
        <v>4421</v>
      </c>
      <c r="C34" s="23">
        <v>2.4</v>
      </c>
      <c r="D34" s="23">
        <v>286</v>
      </c>
      <c r="E34" s="1">
        <v>4368.13</v>
      </c>
      <c r="F34" s="1">
        <v>-136.51</v>
      </c>
      <c r="G34" s="1">
        <v>-435.75</v>
      </c>
    </row>
    <row r="35" spans="2:7" x14ac:dyDescent="0.25">
      <c r="B35" s="22">
        <v>4516</v>
      </c>
      <c r="C35" s="23">
        <v>2.2999999999999998</v>
      </c>
      <c r="D35" s="23">
        <v>287</v>
      </c>
      <c r="E35" s="1">
        <v>4463.05</v>
      </c>
      <c r="F35" s="1">
        <v>-135.4</v>
      </c>
      <c r="G35" s="1">
        <v>-439.49</v>
      </c>
    </row>
    <row r="36" spans="2:7" x14ac:dyDescent="0.25">
      <c r="B36" s="22">
        <v>4611</v>
      </c>
      <c r="C36" s="23">
        <v>1.7</v>
      </c>
      <c r="D36" s="23">
        <v>286.3</v>
      </c>
      <c r="E36" s="1">
        <v>4557.99</v>
      </c>
      <c r="F36" s="1">
        <v>-134.44999999999999</v>
      </c>
      <c r="G36" s="1">
        <v>-442.66</v>
      </c>
    </row>
    <row r="37" spans="2:7" x14ac:dyDescent="0.25">
      <c r="B37" s="22">
        <v>4801</v>
      </c>
      <c r="C37" s="23">
        <v>1</v>
      </c>
      <c r="D37" s="23">
        <v>277</v>
      </c>
      <c r="E37" s="1">
        <v>4747.9399999999996</v>
      </c>
      <c r="F37" s="1">
        <v>-133.44999999999999</v>
      </c>
      <c r="G37" s="1">
        <v>-447.01</v>
      </c>
    </row>
    <row r="38" spans="2:7" x14ac:dyDescent="0.25">
      <c r="B38" s="22">
        <v>4897</v>
      </c>
      <c r="C38" s="23">
        <v>1.2</v>
      </c>
      <c r="D38" s="23">
        <v>102.3</v>
      </c>
      <c r="E38" s="1">
        <v>4843.93</v>
      </c>
      <c r="F38" s="1">
        <v>-133.57</v>
      </c>
      <c r="G38" s="1">
        <v>-446.86</v>
      </c>
    </row>
    <row r="39" spans="2:7" x14ac:dyDescent="0.25">
      <c r="B39" s="22">
        <v>4992</v>
      </c>
      <c r="C39" s="23">
        <v>12</v>
      </c>
      <c r="D39" s="23">
        <v>95.2</v>
      </c>
      <c r="E39" s="1">
        <v>4938.16</v>
      </c>
      <c r="F39" s="1">
        <v>-134.68</v>
      </c>
      <c r="G39" s="1">
        <v>-436.02</v>
      </c>
    </row>
    <row r="40" spans="2:7" x14ac:dyDescent="0.25">
      <c r="B40" s="22">
        <v>5037</v>
      </c>
      <c r="C40" s="23">
        <v>16.100000000000001</v>
      </c>
      <c r="D40" s="23">
        <v>88.7</v>
      </c>
      <c r="E40" s="1">
        <v>4981.8100000000004</v>
      </c>
      <c r="F40" s="1">
        <v>-134.96</v>
      </c>
      <c r="G40" s="1">
        <v>-425.12</v>
      </c>
    </row>
    <row r="41" spans="2:7" x14ac:dyDescent="0.25">
      <c r="B41" s="22">
        <v>5087</v>
      </c>
      <c r="C41" s="23">
        <v>21.2</v>
      </c>
      <c r="D41" s="23">
        <v>93.5</v>
      </c>
      <c r="E41" s="1">
        <v>5029.17</v>
      </c>
      <c r="F41" s="1">
        <v>-135.35</v>
      </c>
      <c r="G41" s="1">
        <v>-409.16</v>
      </c>
    </row>
    <row r="42" spans="2:7" x14ac:dyDescent="0.25">
      <c r="B42" s="22">
        <v>5132</v>
      </c>
      <c r="C42" s="23">
        <v>25.6</v>
      </c>
      <c r="D42" s="23">
        <v>97.5</v>
      </c>
      <c r="E42" s="1">
        <v>5070.46</v>
      </c>
      <c r="F42" s="1">
        <v>-137.12</v>
      </c>
      <c r="G42" s="1">
        <v>-391.39</v>
      </c>
    </row>
    <row r="43" spans="2:7" x14ac:dyDescent="0.25">
      <c r="B43" s="22">
        <v>5182</v>
      </c>
      <c r="C43" s="23">
        <v>29.6</v>
      </c>
      <c r="D43" s="23">
        <v>100.7</v>
      </c>
      <c r="E43" s="1">
        <v>5114.7700000000004</v>
      </c>
      <c r="F43" s="1">
        <v>-140.82</v>
      </c>
      <c r="G43" s="1">
        <v>-368.53</v>
      </c>
    </row>
    <row r="44" spans="2:7" x14ac:dyDescent="0.25">
      <c r="B44" s="22">
        <v>5227</v>
      </c>
      <c r="C44" s="23">
        <v>33</v>
      </c>
      <c r="D44" s="23">
        <v>99.5</v>
      </c>
      <c r="E44" s="1">
        <v>5153.21</v>
      </c>
      <c r="F44" s="1">
        <v>-144.91</v>
      </c>
      <c r="G44" s="1">
        <v>-345.52</v>
      </c>
    </row>
    <row r="45" spans="2:7" x14ac:dyDescent="0.25">
      <c r="B45" s="22">
        <v>5277</v>
      </c>
      <c r="C45" s="23">
        <v>36.1</v>
      </c>
      <c r="D45" s="23">
        <v>95.1</v>
      </c>
      <c r="E45" s="1">
        <v>5194.3900000000003</v>
      </c>
      <c r="F45" s="1">
        <v>-148.47</v>
      </c>
      <c r="G45" s="1">
        <v>-317.41000000000003</v>
      </c>
    </row>
    <row r="46" spans="2:7" x14ac:dyDescent="0.25">
      <c r="B46" s="22">
        <v>5322</v>
      </c>
      <c r="C46" s="23">
        <v>40.1</v>
      </c>
      <c r="D46" s="23">
        <v>91.9</v>
      </c>
      <c r="E46" s="1">
        <v>5229.8</v>
      </c>
      <c r="F46" s="1">
        <v>-150.13</v>
      </c>
      <c r="G46" s="1">
        <v>-289.7</v>
      </c>
    </row>
    <row r="47" spans="2:7" x14ac:dyDescent="0.25">
      <c r="B47" s="22">
        <v>5372</v>
      </c>
      <c r="C47" s="23">
        <v>43.7</v>
      </c>
      <c r="D47" s="23">
        <v>92.8</v>
      </c>
      <c r="E47" s="1">
        <v>5267.01</v>
      </c>
      <c r="F47" s="1">
        <v>-151.51</v>
      </c>
      <c r="G47" s="1">
        <v>-256.35000000000002</v>
      </c>
    </row>
    <row r="48" spans="2:7" x14ac:dyDescent="0.25">
      <c r="B48" s="22">
        <v>5417</v>
      </c>
      <c r="C48" s="23">
        <v>46.8</v>
      </c>
      <c r="D48" s="23">
        <v>92.9</v>
      </c>
      <c r="E48" s="1">
        <v>5298.69</v>
      </c>
      <c r="F48" s="1">
        <v>-153.1</v>
      </c>
      <c r="G48" s="1">
        <v>-224.43</v>
      </c>
    </row>
    <row r="49" spans="2:7" x14ac:dyDescent="0.25">
      <c r="B49" s="22">
        <v>5467</v>
      </c>
      <c r="C49" s="23">
        <v>46.2</v>
      </c>
      <c r="D49" s="23">
        <v>92.4</v>
      </c>
      <c r="E49" s="1">
        <v>5333.11</v>
      </c>
      <c r="F49" s="1">
        <v>-154.78</v>
      </c>
      <c r="G49" s="1">
        <v>-188.2</v>
      </c>
    </row>
    <row r="50" spans="2:7" x14ac:dyDescent="0.25">
      <c r="B50" s="22">
        <v>5512</v>
      </c>
      <c r="C50" s="23">
        <v>49.7</v>
      </c>
      <c r="D50" s="23">
        <v>91.4</v>
      </c>
      <c r="E50" s="1">
        <v>5363.24</v>
      </c>
      <c r="F50" s="1">
        <v>-155.88</v>
      </c>
      <c r="G50" s="1">
        <v>-154.81</v>
      </c>
    </row>
    <row r="51" spans="2:7" x14ac:dyDescent="0.25">
      <c r="B51" s="22">
        <v>5562</v>
      </c>
      <c r="C51" s="23">
        <v>55.8</v>
      </c>
      <c r="D51" s="23">
        <v>89.4</v>
      </c>
      <c r="E51" s="1">
        <v>5393.5</v>
      </c>
      <c r="F51" s="1">
        <v>-156.12</v>
      </c>
      <c r="G51" s="1">
        <v>-115.03</v>
      </c>
    </row>
    <row r="52" spans="2:7" x14ac:dyDescent="0.25">
      <c r="B52" s="22">
        <v>5607</v>
      </c>
      <c r="C52" s="23">
        <v>59.6</v>
      </c>
      <c r="D52" s="23">
        <v>88</v>
      </c>
      <c r="E52" s="1">
        <v>5417.54</v>
      </c>
      <c r="F52" s="1">
        <v>-155.25</v>
      </c>
      <c r="G52" s="1">
        <v>-77.02</v>
      </c>
    </row>
    <row r="53" spans="2:7" x14ac:dyDescent="0.25">
      <c r="B53" s="22">
        <v>5657</v>
      </c>
      <c r="C53" s="23">
        <v>60</v>
      </c>
      <c r="D53" s="23">
        <v>87</v>
      </c>
      <c r="E53" s="1">
        <v>5442.69</v>
      </c>
      <c r="F53" s="1">
        <v>-153.37</v>
      </c>
      <c r="G53" s="1">
        <v>-33.840000000000003</v>
      </c>
    </row>
    <row r="54" spans="2:7" x14ac:dyDescent="0.25">
      <c r="B54" s="22">
        <v>5702</v>
      </c>
      <c r="C54" s="23">
        <v>63.1</v>
      </c>
      <c r="D54" s="23">
        <v>87.7</v>
      </c>
      <c r="E54" s="1">
        <v>5464.12</v>
      </c>
      <c r="F54" s="1">
        <v>-151.54</v>
      </c>
      <c r="G54" s="1">
        <v>5.67</v>
      </c>
    </row>
    <row r="55" spans="2:7" x14ac:dyDescent="0.25">
      <c r="B55" s="22">
        <v>5752</v>
      </c>
      <c r="C55" s="23">
        <v>65.5</v>
      </c>
      <c r="D55" s="23">
        <v>87</v>
      </c>
      <c r="E55" s="1">
        <v>5485.81</v>
      </c>
      <c r="F55" s="1">
        <v>-149.46</v>
      </c>
      <c r="G55" s="1">
        <v>50.68</v>
      </c>
    </row>
    <row r="56" spans="2:7" x14ac:dyDescent="0.25">
      <c r="B56" s="22">
        <v>5797</v>
      </c>
      <c r="C56" s="23">
        <v>68.8</v>
      </c>
      <c r="D56" s="23">
        <v>88.9</v>
      </c>
      <c r="E56" s="1">
        <v>5503.28</v>
      </c>
      <c r="F56" s="1">
        <v>-147.97999999999999</v>
      </c>
      <c r="G56" s="1">
        <v>92.11</v>
      </c>
    </row>
    <row r="57" spans="2:7" x14ac:dyDescent="0.25">
      <c r="B57" s="22">
        <v>5847</v>
      </c>
      <c r="C57" s="23">
        <v>71.7</v>
      </c>
      <c r="D57" s="23">
        <v>90.7</v>
      </c>
      <c r="E57" s="1">
        <v>5520.17</v>
      </c>
      <c r="F57" s="1">
        <v>-147.82</v>
      </c>
      <c r="G57" s="1">
        <v>139.16</v>
      </c>
    </row>
    <row r="58" spans="2:7" x14ac:dyDescent="0.25">
      <c r="B58" s="22">
        <v>5892</v>
      </c>
      <c r="C58" s="23">
        <v>73.3</v>
      </c>
      <c r="D58" s="23">
        <v>90.5</v>
      </c>
      <c r="E58" s="1">
        <v>5533.71</v>
      </c>
      <c r="F58" s="1">
        <v>-148.27000000000001</v>
      </c>
      <c r="G58" s="1">
        <v>182.08</v>
      </c>
    </row>
    <row r="59" spans="2:7" x14ac:dyDescent="0.25">
      <c r="B59" s="22">
        <v>5941</v>
      </c>
      <c r="C59" s="23">
        <v>75.900000000000006</v>
      </c>
      <c r="D59" s="23">
        <v>90.51</v>
      </c>
      <c r="E59" s="1">
        <v>5546.72</v>
      </c>
      <c r="F59" s="1">
        <v>-148.69</v>
      </c>
      <c r="G59" s="1">
        <v>229.31</v>
      </c>
    </row>
    <row r="60" spans="2:7" x14ac:dyDescent="0.25">
      <c r="B60" s="22">
        <v>5986</v>
      </c>
      <c r="C60" s="23">
        <v>79.599999999999994</v>
      </c>
      <c r="D60" s="23">
        <v>90.7</v>
      </c>
      <c r="E60" s="1">
        <v>5556.26</v>
      </c>
      <c r="F60" s="1">
        <v>-149.15</v>
      </c>
      <c r="G60" s="1">
        <v>273.27999999999997</v>
      </c>
    </row>
    <row r="61" spans="2:7" x14ac:dyDescent="0.25">
      <c r="B61" s="22">
        <v>6025</v>
      </c>
      <c r="C61" s="23">
        <v>82.8</v>
      </c>
      <c r="D61" s="23">
        <v>90.5</v>
      </c>
      <c r="E61" s="1">
        <v>5562.23</v>
      </c>
      <c r="F61" s="1">
        <v>-149.56</v>
      </c>
      <c r="G61" s="1">
        <v>311.81</v>
      </c>
    </row>
    <row r="62" spans="2:7" x14ac:dyDescent="0.25">
      <c r="B62" s="22">
        <v>6080</v>
      </c>
      <c r="C62" s="23">
        <v>85.9</v>
      </c>
      <c r="D62" s="23">
        <v>91.7</v>
      </c>
      <c r="E62" s="1">
        <v>5567.64</v>
      </c>
      <c r="F62" s="1">
        <v>-150.61000000000001</v>
      </c>
      <c r="G62" s="1">
        <v>366.52</v>
      </c>
    </row>
    <row r="63" spans="2:7" x14ac:dyDescent="0.25">
      <c r="B63" s="22">
        <v>6173</v>
      </c>
      <c r="C63" s="23">
        <v>89.4</v>
      </c>
      <c r="D63" s="23">
        <v>92.1</v>
      </c>
      <c r="E63" s="1">
        <v>5571.46</v>
      </c>
      <c r="F63" s="1">
        <v>-153.69</v>
      </c>
      <c r="G63" s="1">
        <v>459.38</v>
      </c>
    </row>
    <row r="64" spans="2:7" x14ac:dyDescent="0.25">
      <c r="B64" s="22">
        <v>6265</v>
      </c>
      <c r="C64" s="23">
        <v>89.2</v>
      </c>
      <c r="D64" s="23">
        <v>91.2</v>
      </c>
      <c r="E64" s="1">
        <v>5572.58</v>
      </c>
      <c r="F64" s="1">
        <v>-156.34</v>
      </c>
      <c r="G64" s="1">
        <v>551.33000000000004</v>
      </c>
    </row>
    <row r="65" spans="2:7" x14ac:dyDescent="0.25">
      <c r="B65" s="22">
        <v>6360</v>
      </c>
      <c r="C65" s="23">
        <v>90.3</v>
      </c>
      <c r="D65" s="23">
        <v>90.3</v>
      </c>
      <c r="E65" s="1">
        <v>5572.99</v>
      </c>
      <c r="F65" s="1">
        <v>-157.58000000000001</v>
      </c>
      <c r="G65" s="1">
        <v>646.32000000000005</v>
      </c>
    </row>
    <row r="66" spans="2:7" x14ac:dyDescent="0.25">
      <c r="B66" s="22">
        <v>6456</v>
      </c>
      <c r="C66" s="23">
        <v>89.9</v>
      </c>
      <c r="D66" s="23">
        <v>90.1</v>
      </c>
      <c r="E66" s="1">
        <v>5572.83</v>
      </c>
      <c r="F66" s="1">
        <v>-157.91999999999999</v>
      </c>
      <c r="G66" s="1">
        <v>742.32</v>
      </c>
    </row>
    <row r="67" spans="2:7" x14ac:dyDescent="0.25">
      <c r="B67" s="22">
        <v>6551</v>
      </c>
      <c r="C67" s="23">
        <v>91.7</v>
      </c>
      <c r="D67" s="23">
        <v>89.4</v>
      </c>
      <c r="E67" s="1">
        <v>5571.5</v>
      </c>
      <c r="F67" s="1">
        <v>-157.5</v>
      </c>
      <c r="G67" s="1">
        <v>837.31</v>
      </c>
    </row>
    <row r="68" spans="2:7" x14ac:dyDescent="0.25">
      <c r="B68" s="22">
        <v>6645</v>
      </c>
      <c r="C68" s="23">
        <v>92.2</v>
      </c>
      <c r="D68" s="23">
        <v>89.8</v>
      </c>
      <c r="E68" s="1">
        <v>5568.3</v>
      </c>
      <c r="F68" s="1">
        <v>-156.85</v>
      </c>
      <c r="G68" s="1">
        <v>931.25</v>
      </c>
    </row>
    <row r="69" spans="2:7" x14ac:dyDescent="0.25">
      <c r="B69" s="22">
        <v>6740</v>
      </c>
      <c r="C69" s="23">
        <v>88.8</v>
      </c>
      <c r="D69" s="23">
        <v>86.3</v>
      </c>
      <c r="E69" s="1">
        <v>5567.47</v>
      </c>
      <c r="F69" s="1">
        <v>-153.61000000000001</v>
      </c>
      <c r="G69" s="1">
        <v>1026.1600000000001</v>
      </c>
    </row>
    <row r="70" spans="2:7" x14ac:dyDescent="0.25">
      <c r="B70" s="22">
        <v>6835</v>
      </c>
      <c r="C70" s="23">
        <v>88</v>
      </c>
      <c r="D70" s="23">
        <v>86.1</v>
      </c>
      <c r="E70" s="1">
        <v>5570.13</v>
      </c>
      <c r="F70" s="1">
        <v>-147.32</v>
      </c>
      <c r="G70" s="1">
        <v>1120.92</v>
      </c>
    </row>
    <row r="71" spans="2:7" x14ac:dyDescent="0.25">
      <c r="B71" s="22">
        <v>6930</v>
      </c>
      <c r="C71" s="23">
        <v>89.6</v>
      </c>
      <c r="D71" s="23">
        <v>86.8</v>
      </c>
      <c r="E71" s="1">
        <v>5572.11</v>
      </c>
      <c r="F71" s="1">
        <v>-141.44</v>
      </c>
      <c r="G71" s="1">
        <v>1215.71</v>
      </c>
    </row>
    <row r="72" spans="2:7" x14ac:dyDescent="0.25">
      <c r="B72" s="22">
        <v>7025</v>
      </c>
      <c r="C72" s="23">
        <v>91.7</v>
      </c>
      <c r="D72" s="23">
        <v>88</v>
      </c>
      <c r="E72" s="1">
        <v>5571.04</v>
      </c>
      <c r="F72" s="1">
        <v>-137.13</v>
      </c>
      <c r="G72" s="1">
        <v>1310.5999999999999</v>
      </c>
    </row>
    <row r="73" spans="2:7" x14ac:dyDescent="0.25">
      <c r="B73" s="22">
        <v>7120</v>
      </c>
      <c r="C73" s="23">
        <v>93</v>
      </c>
      <c r="D73" s="23">
        <v>87.8</v>
      </c>
      <c r="E73" s="1">
        <v>5567.14</v>
      </c>
      <c r="F73" s="1">
        <v>-133.65</v>
      </c>
      <c r="G73" s="1">
        <v>1405.45</v>
      </c>
    </row>
    <row r="74" spans="2:7" x14ac:dyDescent="0.25">
      <c r="B74" s="22">
        <v>7215</v>
      </c>
      <c r="C74" s="23">
        <v>92.2</v>
      </c>
      <c r="D74" s="23">
        <v>86.8</v>
      </c>
      <c r="E74" s="1">
        <v>5562.83</v>
      </c>
      <c r="F74" s="1">
        <v>-129.18</v>
      </c>
      <c r="G74" s="1">
        <v>1500.25</v>
      </c>
    </row>
    <row r="75" spans="2:7" x14ac:dyDescent="0.25">
      <c r="B75" s="22">
        <v>7310</v>
      </c>
      <c r="C75" s="23">
        <v>91.4</v>
      </c>
      <c r="D75" s="23">
        <v>87.8</v>
      </c>
      <c r="E75" s="1">
        <v>5559.85</v>
      </c>
      <c r="F75" s="1">
        <v>-124.71</v>
      </c>
      <c r="G75" s="1">
        <v>1595.09</v>
      </c>
    </row>
    <row r="76" spans="2:7" x14ac:dyDescent="0.25">
      <c r="B76" s="22">
        <v>7405</v>
      </c>
      <c r="C76" s="23">
        <v>91.9</v>
      </c>
      <c r="D76" s="23">
        <v>86.8</v>
      </c>
      <c r="E76" s="1">
        <v>5557.11</v>
      </c>
      <c r="F76" s="1">
        <v>-120.24</v>
      </c>
      <c r="G76" s="1">
        <v>1689.95</v>
      </c>
    </row>
    <row r="77" spans="2:7" x14ac:dyDescent="0.25">
      <c r="B77" s="22">
        <v>7500</v>
      </c>
      <c r="C77" s="23">
        <v>91.3</v>
      </c>
      <c r="D77" s="23">
        <v>88</v>
      </c>
      <c r="E77" s="1">
        <v>5554.46</v>
      </c>
      <c r="F77" s="1">
        <v>-115.93</v>
      </c>
      <c r="G77" s="1">
        <v>1784.81</v>
      </c>
    </row>
    <row r="78" spans="2:7" x14ac:dyDescent="0.25">
      <c r="B78" s="22">
        <v>7595</v>
      </c>
      <c r="C78" s="23">
        <v>91.1</v>
      </c>
      <c r="D78" s="23">
        <v>88.7</v>
      </c>
      <c r="E78" s="1">
        <v>5552.47</v>
      </c>
      <c r="F78" s="1">
        <v>-113.19</v>
      </c>
      <c r="G78" s="1">
        <v>1879.75</v>
      </c>
    </row>
    <row r="79" spans="2:7" x14ac:dyDescent="0.25">
      <c r="B79" s="22">
        <v>7690</v>
      </c>
      <c r="C79" s="23">
        <v>90</v>
      </c>
      <c r="D79" s="23">
        <v>88.2</v>
      </c>
      <c r="E79" s="1">
        <v>5551.56</v>
      </c>
      <c r="F79" s="1">
        <v>-110.62</v>
      </c>
      <c r="G79" s="1">
        <v>1974.71</v>
      </c>
    </row>
    <row r="80" spans="2:7" x14ac:dyDescent="0.25">
      <c r="B80" s="22">
        <v>7785</v>
      </c>
      <c r="C80" s="23">
        <v>88.4</v>
      </c>
      <c r="D80" s="23">
        <v>86.8</v>
      </c>
      <c r="E80" s="1">
        <v>5552.88</v>
      </c>
      <c r="F80" s="1">
        <v>-106.48</v>
      </c>
      <c r="G80" s="1">
        <v>2069.6</v>
      </c>
    </row>
    <row r="81" spans="2:7" x14ac:dyDescent="0.25">
      <c r="B81" s="22">
        <v>7880</v>
      </c>
      <c r="C81" s="23">
        <v>88.3</v>
      </c>
      <c r="D81" s="23">
        <v>87.5</v>
      </c>
      <c r="E81" s="1">
        <v>5555.62</v>
      </c>
      <c r="F81" s="1">
        <v>-101.76</v>
      </c>
      <c r="G81" s="1">
        <v>2164.4499999999998</v>
      </c>
    </row>
    <row r="82" spans="2:7" x14ac:dyDescent="0.25">
      <c r="B82" s="22">
        <v>7975</v>
      </c>
      <c r="C82" s="23">
        <v>88.3</v>
      </c>
      <c r="D82" s="23">
        <v>88.9</v>
      </c>
      <c r="E82" s="1">
        <v>5558.44</v>
      </c>
      <c r="F82" s="1">
        <v>-98.78</v>
      </c>
      <c r="G82" s="1">
        <v>2259.35</v>
      </c>
    </row>
    <row r="83" spans="2:7" x14ac:dyDescent="0.25">
      <c r="B83" s="22">
        <v>8070</v>
      </c>
      <c r="C83" s="23">
        <v>88.8</v>
      </c>
      <c r="D83" s="23">
        <v>88.7</v>
      </c>
      <c r="E83" s="1">
        <v>5560.84</v>
      </c>
      <c r="F83" s="1">
        <v>-96.79</v>
      </c>
      <c r="G83" s="1">
        <v>2354.3000000000002</v>
      </c>
    </row>
    <row r="84" spans="2:7" x14ac:dyDescent="0.25">
      <c r="B84" s="22">
        <v>8165</v>
      </c>
      <c r="C84" s="23">
        <v>89.8</v>
      </c>
      <c r="D84" s="23">
        <v>88.9</v>
      </c>
      <c r="E84" s="1">
        <v>5562</v>
      </c>
      <c r="F84" s="1">
        <v>-94.8</v>
      </c>
      <c r="G84" s="1">
        <v>2449.27</v>
      </c>
    </row>
    <row r="85" spans="2:7" x14ac:dyDescent="0.25">
      <c r="B85" s="22">
        <v>8260</v>
      </c>
      <c r="C85" s="23">
        <v>90.8</v>
      </c>
      <c r="D85" s="23">
        <v>90.1</v>
      </c>
      <c r="E85" s="1">
        <v>5561.51</v>
      </c>
      <c r="F85" s="1">
        <v>-93.97</v>
      </c>
      <c r="G85" s="1">
        <v>2544.27</v>
      </c>
    </row>
    <row r="86" spans="2:7" x14ac:dyDescent="0.25">
      <c r="B86" s="22">
        <v>8355</v>
      </c>
      <c r="C86" s="23">
        <v>88.6</v>
      </c>
      <c r="D86" s="23">
        <v>87.2</v>
      </c>
      <c r="E86" s="1">
        <v>5562</v>
      </c>
      <c r="F86" s="1">
        <v>-91.73</v>
      </c>
      <c r="G86" s="1">
        <v>2639.22</v>
      </c>
    </row>
    <row r="87" spans="2:7" x14ac:dyDescent="0.25">
      <c r="B87" s="22">
        <v>8450</v>
      </c>
      <c r="C87" s="23">
        <v>87.2</v>
      </c>
      <c r="D87" s="23">
        <v>85.9</v>
      </c>
      <c r="E87" s="1">
        <v>5565.48</v>
      </c>
      <c r="F87" s="1">
        <v>-86.02</v>
      </c>
      <c r="G87" s="1">
        <v>2733.98</v>
      </c>
    </row>
    <row r="88" spans="2:7" x14ac:dyDescent="0.25">
      <c r="B88" s="22">
        <v>8545</v>
      </c>
      <c r="C88" s="23">
        <v>87.2</v>
      </c>
      <c r="D88" s="23">
        <v>85.7</v>
      </c>
      <c r="E88" s="1">
        <v>5570.13</v>
      </c>
      <c r="F88" s="1">
        <v>-79.069999999999993</v>
      </c>
      <c r="G88" s="1">
        <v>2828.61</v>
      </c>
    </row>
    <row r="89" spans="2:7" x14ac:dyDescent="0.25">
      <c r="B89" s="22">
        <v>8640</v>
      </c>
      <c r="C89" s="23">
        <v>87.1</v>
      </c>
      <c r="D89" s="23">
        <v>86.1</v>
      </c>
      <c r="E89" s="1">
        <v>5574.85</v>
      </c>
      <c r="F89" s="1">
        <v>-72.290000000000006</v>
      </c>
      <c r="G89" s="1">
        <v>2923.25</v>
      </c>
    </row>
    <row r="90" spans="2:7" x14ac:dyDescent="0.25">
      <c r="B90" s="22">
        <v>8735</v>
      </c>
      <c r="C90" s="23">
        <v>89.7</v>
      </c>
      <c r="D90" s="23">
        <v>87</v>
      </c>
      <c r="E90" s="1">
        <v>5577.5</v>
      </c>
      <c r="F90" s="1">
        <v>-66.569999999999993</v>
      </c>
      <c r="G90" s="1">
        <v>3018.03</v>
      </c>
    </row>
    <row r="91" spans="2:7" x14ac:dyDescent="0.25">
      <c r="B91" s="22">
        <v>8830</v>
      </c>
      <c r="C91" s="23">
        <v>90.8</v>
      </c>
      <c r="D91" s="23">
        <v>87.8</v>
      </c>
      <c r="E91" s="1">
        <v>5577.09</v>
      </c>
      <c r="F91" s="1">
        <v>-62.26</v>
      </c>
      <c r="G91" s="1">
        <v>3112.93</v>
      </c>
    </row>
    <row r="92" spans="2:7" x14ac:dyDescent="0.25">
      <c r="B92" s="22">
        <v>8925</v>
      </c>
      <c r="C92" s="23">
        <v>89.3</v>
      </c>
      <c r="D92" s="23">
        <v>85.6</v>
      </c>
      <c r="E92" s="1">
        <v>5577</v>
      </c>
      <c r="F92" s="1">
        <v>-56.8</v>
      </c>
      <c r="G92" s="1">
        <v>3207.77</v>
      </c>
    </row>
    <row r="93" spans="2:7" x14ac:dyDescent="0.25">
      <c r="B93" s="22">
        <v>9020</v>
      </c>
      <c r="C93" s="23">
        <v>90.9</v>
      </c>
      <c r="D93" s="23">
        <v>85.4</v>
      </c>
      <c r="E93" s="1">
        <v>5576.84</v>
      </c>
      <c r="F93" s="1">
        <v>-49.34</v>
      </c>
      <c r="G93" s="1">
        <v>3302.47</v>
      </c>
    </row>
    <row r="94" spans="2:7" x14ac:dyDescent="0.25">
      <c r="B94" s="22">
        <v>9115</v>
      </c>
      <c r="C94" s="23">
        <v>93.2</v>
      </c>
      <c r="D94" s="23">
        <v>87.5</v>
      </c>
      <c r="E94" s="1">
        <v>5573.44</v>
      </c>
      <c r="F94" s="1">
        <v>-43.46</v>
      </c>
      <c r="G94" s="1">
        <v>3397.22</v>
      </c>
    </row>
    <row r="95" spans="2:7" x14ac:dyDescent="0.25">
      <c r="B95" s="22">
        <v>9210</v>
      </c>
      <c r="C95" s="23">
        <v>93.5</v>
      </c>
      <c r="D95" s="23">
        <v>87</v>
      </c>
      <c r="E95" s="1">
        <v>5567.89</v>
      </c>
      <c r="F95" s="1">
        <v>-38.909999999999997</v>
      </c>
      <c r="G95" s="1">
        <v>3491.95</v>
      </c>
    </row>
    <row r="96" spans="2:7" x14ac:dyDescent="0.25">
      <c r="B96" s="22">
        <v>9305</v>
      </c>
      <c r="C96" s="23">
        <v>94.3</v>
      </c>
      <c r="D96" s="23">
        <v>85.9</v>
      </c>
      <c r="E96" s="1">
        <v>5561.43</v>
      </c>
      <c r="F96" s="1">
        <v>-33.049999999999997</v>
      </c>
      <c r="G96" s="1">
        <v>3586.54</v>
      </c>
    </row>
    <row r="97" spans="1:7" x14ac:dyDescent="0.25">
      <c r="B97" s="22">
        <v>9400</v>
      </c>
      <c r="C97" s="23">
        <v>94.8</v>
      </c>
      <c r="D97" s="23">
        <v>85.6</v>
      </c>
      <c r="E97" s="1">
        <v>5553.89</v>
      </c>
      <c r="F97" s="1">
        <v>-26.03</v>
      </c>
      <c r="G97" s="1">
        <v>3680.98</v>
      </c>
    </row>
    <row r="98" spans="1:7" x14ac:dyDescent="0.25">
      <c r="B98" s="22">
        <v>9495</v>
      </c>
      <c r="C98" s="23">
        <v>95.8</v>
      </c>
      <c r="D98" s="23">
        <v>86.1</v>
      </c>
      <c r="E98" s="1">
        <v>5545.12</v>
      </c>
      <c r="F98" s="1">
        <v>-19.18</v>
      </c>
      <c r="G98" s="1">
        <v>3775.33</v>
      </c>
    </row>
    <row r="99" spans="1:7" x14ac:dyDescent="0.25">
      <c r="B99" s="22">
        <v>9590</v>
      </c>
      <c r="C99" s="23">
        <v>94.3</v>
      </c>
      <c r="D99" s="23">
        <v>86.4</v>
      </c>
      <c r="E99" s="1">
        <v>5536.75</v>
      </c>
      <c r="F99" s="1">
        <v>-12.99</v>
      </c>
      <c r="G99" s="1">
        <v>3869.75</v>
      </c>
    </row>
    <row r="100" spans="1:7" x14ac:dyDescent="0.25">
      <c r="B100" s="22">
        <v>9685</v>
      </c>
      <c r="C100" s="23">
        <v>93.4</v>
      </c>
      <c r="D100" s="23">
        <v>85.4</v>
      </c>
      <c r="E100" s="1">
        <v>5530.37</v>
      </c>
      <c r="F100" s="1">
        <v>-6.22</v>
      </c>
      <c r="G100" s="1">
        <v>3964.29</v>
      </c>
    </row>
    <row r="101" spans="1:7" x14ac:dyDescent="0.25">
      <c r="B101" s="22">
        <v>9794</v>
      </c>
      <c r="C101" s="23">
        <v>92.5</v>
      </c>
      <c r="D101" s="23">
        <v>84.7</v>
      </c>
      <c r="E101" s="1">
        <v>5524.76</v>
      </c>
      <c r="F101" s="1">
        <v>3.18</v>
      </c>
      <c r="G101" s="1">
        <v>4072.74</v>
      </c>
    </row>
    <row r="102" spans="1:7" x14ac:dyDescent="0.25">
      <c r="A102" t="s">
        <v>37</v>
      </c>
      <c r="B102" s="22">
        <v>9850</v>
      </c>
      <c r="C102" s="23">
        <v>92.5</v>
      </c>
      <c r="D102" s="23">
        <v>84.7</v>
      </c>
      <c r="E102" s="1">
        <v>5522.32</v>
      </c>
      <c r="F102" s="1">
        <v>8.34</v>
      </c>
      <c r="G102" s="1">
        <v>4128.45</v>
      </c>
    </row>
    <row r="103" spans="1:7" x14ac:dyDescent="0.25">
      <c r="B103" s="4"/>
      <c r="C103" s="1"/>
      <c r="D103" s="1"/>
      <c r="E103" s="1"/>
      <c r="F103" s="1"/>
      <c r="G103" s="1"/>
    </row>
    <row r="104" spans="1:7" x14ac:dyDescent="0.25">
      <c r="B104" s="4"/>
      <c r="C104" s="1"/>
      <c r="D104" s="1"/>
      <c r="E104" s="1"/>
      <c r="F104" s="1"/>
      <c r="G104" s="1"/>
    </row>
    <row r="105" spans="1:7" x14ac:dyDescent="0.25">
      <c r="B105" s="4"/>
      <c r="C105" s="1"/>
      <c r="D105" s="1"/>
      <c r="E105" s="1"/>
      <c r="F105" s="1"/>
      <c r="G105" s="1"/>
    </row>
    <row r="106" spans="1:7" x14ac:dyDescent="0.25">
      <c r="B106" s="4"/>
      <c r="C106" s="1"/>
      <c r="D106" s="1"/>
      <c r="E106" s="1"/>
      <c r="F106" s="1"/>
      <c r="G106" s="1"/>
    </row>
    <row r="107" spans="1:7" x14ac:dyDescent="0.25">
      <c r="B107" s="4"/>
      <c r="C107" s="1"/>
      <c r="D107" s="1"/>
      <c r="E107" s="1"/>
      <c r="F107" s="1"/>
      <c r="G107" s="1"/>
    </row>
    <row r="108" spans="1:7" x14ac:dyDescent="0.25">
      <c r="B108" s="4"/>
      <c r="C108" s="1"/>
      <c r="D108" s="1"/>
      <c r="E108" s="1"/>
      <c r="F108" s="1"/>
      <c r="G108" s="1"/>
    </row>
    <row r="109" spans="1:7" x14ac:dyDescent="0.25">
      <c r="B109" s="4"/>
      <c r="C109" s="1"/>
      <c r="D109" s="1"/>
      <c r="E109" s="1"/>
      <c r="F109" s="1"/>
      <c r="G109" s="1"/>
    </row>
    <row r="110" spans="1:7" x14ac:dyDescent="0.25">
      <c r="B110" s="4"/>
      <c r="C110" s="1"/>
      <c r="D110" s="1"/>
      <c r="E110" s="1"/>
      <c r="F110" s="1"/>
      <c r="G110" s="1"/>
    </row>
    <row r="111" spans="1:7" x14ac:dyDescent="0.25">
      <c r="B111" s="4"/>
      <c r="C111" s="1"/>
      <c r="D111" s="1"/>
      <c r="E111" s="1"/>
      <c r="F111" s="1"/>
      <c r="G111" s="1"/>
    </row>
    <row r="112" spans="1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2013-04-15T14:56:04Z</dcterms:modified>
</cp:coreProperties>
</file>