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<sst xmlns="http://schemas.openxmlformats.org/spreadsheetml/2006/main" count="43" uniqueCount="39">
  <si>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</si>
  <si>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</si>
  <si>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</si>
  <si>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</si>
  <si>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</si>
  <si>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</si>
  <si>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</si>
  <si>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</si>
  <si>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</si>
  <si>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</si>
  <si>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</si>
  <si>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</si>
  <si>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</si>
  <si>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</si>
  <si>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</si>
  <si>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</si>
  <si>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</si>
  <si>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</si>
  <si>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</si>
  <si>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</si>
  <si>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</si>
  <si>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</si>
  <si>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</si>
  <si>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</si>
  <si>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</si>
  <si>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</si>
  <si>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</si>
  <si>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</si>
  <si>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</si>
  <si>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</si>
  <si>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</si>
  <si>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</si>
  <si>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</si>
  <si>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</si>
  <si>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Irene G30-64-1HN</t>
  </si>
  <si>
    <t>SE/SE S25 T4N R66W</t>
  </si>
  <si>
    <t>Actual</t>
  </si>
  <si>
    <t>Projection To Bit</t>
  </si>
  <si>
    <t>05-123-34812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</si>
</sst>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5" fontId="6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165" fontId="5" fillId="0" borderId="0" xfId="2" applyNumberFormat="1" applyFont="1" applyFill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/>
      <protection locked="0"/>
    </xf>
    <xf numFmtId="165" fontId="5" fillId="0" borderId="0" xfId="2" applyFont="1" applyBorder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9">
        <v>623</v>
      </c>
      <c r="C2" s="21">
        <v>0</v>
      </c>
      <c r="D2" s="21">
        <v>0</v>
      </c>
      <c r="E2" s="5">
        <v>623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22">
        <v>694</v>
      </c>
      <c r="C3" s="23">
        <v>0.6</v>
      </c>
      <c r="D3" s="23">
        <v>283.3</v>
      </c>
      <c r="E3" s="5">
        <v>694</v>
      </c>
      <c r="F3" s="5">
        <v>0.09</v>
      </c>
      <c r="G3" s="5">
        <v>-0.36</v>
      </c>
    </row>
    <row r="4" spans="1:11" ht="15.75" thickBot="1" x14ac:dyDescent="0.3">
      <c r="A4" s="9" t="s">
        <v>8</v>
      </c>
      <c r="B4" s="22">
        <v>878</v>
      </c>
      <c r="C4" s="23">
        <v>1.2</v>
      </c>
      <c r="D4" s="23">
        <v>49.7</v>
      </c>
      <c r="E4" s="5">
        <v>877.99</v>
      </c>
      <c r="F4" s="5">
        <v>1.55</v>
      </c>
      <c r="G4" s="5">
        <v>0.17</v>
      </c>
    </row>
    <row r="5" spans="1:11" ht="15.75" thickBot="1" x14ac:dyDescent="0.3">
      <c r="A5" s="13">
        <v>100322</v>
      </c>
      <c r="B5" s="22">
        <v>970</v>
      </c>
      <c r="C5" s="23">
        <v>1.1000000000000001</v>
      </c>
      <c r="D5" s="23">
        <v>55.3</v>
      </c>
      <c r="E5" s="5">
        <v>969.97</v>
      </c>
      <c r="F5" s="5">
        <v>2.68</v>
      </c>
      <c r="G5" s="5">
        <v>1.63</v>
      </c>
    </row>
    <row r="6" spans="1:11" ht="15.75" thickBot="1" x14ac:dyDescent="0.3">
      <c r="A6" s="10" t="s">
        <v>9</v>
      </c>
      <c r="B6" s="22">
        <v>1062</v>
      </c>
      <c r="C6" s="23">
        <v>1</v>
      </c>
      <c r="D6" s="23">
        <v>47.9</v>
      </c>
      <c r="E6" s="5">
        <v>1061.95</v>
      </c>
      <c r="F6" s="5">
        <v>3.72</v>
      </c>
      <c r="G6" s="5">
        <v>2.95</v>
      </c>
    </row>
    <row r="7" spans="1:11" ht="15.75" thickBot="1" x14ac:dyDescent="0.3">
      <c r="A7" s="14" t="s">
        <v>34</v>
      </c>
      <c r="B7" s="22">
        <v>1154</v>
      </c>
      <c r="C7" s="23">
        <v>2.6</v>
      </c>
      <c r="D7" s="23">
        <v>39.799999999999997</v>
      </c>
      <c r="E7" s="5">
        <v>1153.9000000000001</v>
      </c>
      <c r="F7" s="5">
        <v>5.86</v>
      </c>
      <c r="G7" s="5">
        <v>4.88</v>
      </c>
    </row>
    <row r="8" spans="1:11" ht="15.75" thickBot="1" x14ac:dyDescent="0.3">
      <c r="A8" s="17" t="s">
        <v>12</v>
      </c>
      <c r="B8" s="22">
        <v>1246</v>
      </c>
      <c r="C8" s="23">
        <v>4.5</v>
      </c>
      <c r="D8" s="23">
        <v>36.799999999999997</v>
      </c>
      <c r="E8" s="5">
        <v>1245.72</v>
      </c>
      <c r="F8" s="5">
        <v>10.36</v>
      </c>
      <c r="G8" s="5">
        <v>8.3800000000000008</v>
      </c>
    </row>
    <row r="9" spans="1:11" ht="15.75" thickBot="1" x14ac:dyDescent="0.3">
      <c r="A9" s="14" t="s">
        <v>38</v>
      </c>
      <c r="B9" s="22">
        <v>1336</v>
      </c>
      <c r="C9" s="23">
        <v>6.8</v>
      </c>
      <c r="D9" s="23">
        <v>30.5</v>
      </c>
      <c r="E9" s="5">
        <v>1335.28</v>
      </c>
      <c r="F9" s="5">
        <v>17.77</v>
      </c>
      <c r="G9" s="5">
        <v>13.2</v>
      </c>
    </row>
    <row r="10" spans="1:11" ht="15.75" thickBot="1" x14ac:dyDescent="0.3">
      <c r="A10" s="15" t="s">
        <v>11</v>
      </c>
      <c r="B10" s="22">
        <v>1431</v>
      </c>
      <c r="C10" s="23">
        <v>8.6999999999999993</v>
      </c>
      <c r="D10" s="23">
        <v>33</v>
      </c>
      <c r="E10" s="5">
        <v>1429.41</v>
      </c>
      <c r="F10" s="5">
        <v>28.65</v>
      </c>
      <c r="G10" s="5">
        <v>19.97</v>
      </c>
    </row>
    <row r="11" spans="1:11" ht="15.75" thickBot="1" x14ac:dyDescent="0.3">
      <c r="A11" s="20" t="s">
        <v>35</v>
      </c>
      <c r="B11" s="22">
        <v>1526</v>
      </c>
      <c r="C11" s="23">
        <v>10.6</v>
      </c>
      <c r="D11" s="23">
        <v>33.700000000000003</v>
      </c>
      <c r="E11" s="5">
        <v>1523.06</v>
      </c>
      <c r="F11" s="5">
        <v>41.94</v>
      </c>
      <c r="G11" s="5">
        <v>28.73</v>
      </c>
    </row>
    <row r="12" spans="1:11" ht="15.75" thickBot="1" x14ac:dyDescent="0.3">
      <c r="A12" s="15" t="s">
        <v>10</v>
      </c>
      <c r="B12" s="22">
        <v>1621</v>
      </c>
      <c r="C12" s="23">
        <v>11.5</v>
      </c>
      <c r="D12" s="23">
        <v>28.2</v>
      </c>
      <c r="E12" s="5">
        <v>1616.3</v>
      </c>
      <c r="F12" s="5">
        <v>57.56</v>
      </c>
      <c r="G12" s="5">
        <v>38.06</v>
      </c>
    </row>
    <row r="13" spans="1:11" ht="15.75" thickBot="1" x14ac:dyDescent="0.3">
      <c r="A13" s="14" t="s">
        <v>36</v>
      </c>
      <c r="B13" s="22">
        <v>1716</v>
      </c>
      <c r="C13" s="23">
        <v>12.9</v>
      </c>
      <c r="D13" s="23">
        <v>30.9</v>
      </c>
      <c r="E13" s="5">
        <v>1709.15</v>
      </c>
      <c r="F13" s="5">
        <v>75.010000000000005</v>
      </c>
      <c r="G13" s="5">
        <v>47.98</v>
      </c>
    </row>
    <row r="14" spans="1:11" ht="15.75" thickBot="1" x14ac:dyDescent="0.3">
      <c r="A14" s="15" t="s">
        <v>29</v>
      </c>
      <c r="B14" s="22">
        <v>1811</v>
      </c>
      <c r="C14" s="23">
        <v>14.3</v>
      </c>
      <c r="D14" s="23">
        <v>27.2</v>
      </c>
      <c r="E14" s="5">
        <v>1801.49</v>
      </c>
      <c r="F14" s="5">
        <v>94.54</v>
      </c>
      <c r="G14" s="5">
        <v>58.79</v>
      </c>
    </row>
    <row r="15" spans="1:11" ht="15.75" thickBot="1" x14ac:dyDescent="0.3">
      <c r="A15" t="str">
        <f>INDEX(Lookup!E2:E5,Lookup!F2)</f>
        <v>Horizontal</v>
      </c>
      <c r="B15" s="22">
        <v>1906</v>
      </c>
      <c r="C15" s="23">
        <v>14.4</v>
      </c>
      <c r="D15" s="23">
        <v>26.5</v>
      </c>
      <c r="E15" s="5">
        <v>1893.53</v>
      </c>
      <c r="F15" s="5">
        <v>115.55</v>
      </c>
      <c r="G15" s="5">
        <v>69.42</v>
      </c>
    </row>
    <row r="16" spans="1:11" ht="15.75" thickBot="1" x14ac:dyDescent="0.3">
      <c r="A16" s="15" t="s">
        <v>13</v>
      </c>
      <c r="B16" s="22">
        <v>2001</v>
      </c>
      <c r="C16" s="23">
        <v>14.5</v>
      </c>
      <c r="D16" s="23">
        <v>25.6</v>
      </c>
      <c r="E16" s="5">
        <v>1985.52</v>
      </c>
      <c r="F16" s="5">
        <v>136.85</v>
      </c>
      <c r="G16" s="5">
        <v>79.83</v>
      </c>
    </row>
    <row r="17" spans="1:7" ht="15.75" thickBot="1" x14ac:dyDescent="0.3">
      <c r="A17" t="str">
        <f>INDEX(Lookup!A2:A4,Lookup!B2)</f>
        <v>Grid</v>
      </c>
      <c r="B17" s="22">
        <v>2096</v>
      </c>
      <c r="C17" s="23">
        <v>15</v>
      </c>
      <c r="D17" s="23">
        <v>25.2</v>
      </c>
      <c r="E17" s="16">
        <v>2077.39</v>
      </c>
      <c r="F17" s="16">
        <v>158.69</v>
      </c>
      <c r="G17" s="16">
        <v>90.2</v>
      </c>
    </row>
    <row r="18" spans="1:7" ht="15.75" thickBot="1" x14ac:dyDescent="0.3">
      <c r="A18" s="15" t="s">
        <v>15</v>
      </c>
      <c r="B18" s="22">
        <v>2191</v>
      </c>
      <c r="C18" s="23">
        <v>13.8</v>
      </c>
      <c r="D18" s="23">
        <v>23.8</v>
      </c>
      <c r="E18" s="1">
        <v>2169.4</v>
      </c>
      <c r="F18" s="1">
        <v>180.19</v>
      </c>
      <c r="G18" s="1">
        <v>100.01</v>
      </c>
    </row>
    <row r="19" spans="1:7" x14ac:dyDescent="0.25">
      <c r="A19" t="str">
        <f>INDEX(Lookup!C2:C12,Lookup!D2)</f>
        <v>SPCS-Colorado North-NAD83</v>
      </c>
      <c r="B19" s="22">
        <v>2286</v>
      </c>
      <c r="C19" s="23">
        <v>13.7</v>
      </c>
      <c r="D19" s="23">
        <v>28.6</v>
      </c>
      <c r="E19" s="1">
        <v>2261.6799999999998</v>
      </c>
      <c r="F19" s="1">
        <v>200.43</v>
      </c>
      <c r="G19" s="1">
        <v>109.97</v>
      </c>
    </row>
    <row r="20" spans="1:7" x14ac:dyDescent="0.25">
      <c r="B20" s="22">
        <v>2381</v>
      </c>
      <c r="C20" s="23">
        <v>13.5</v>
      </c>
      <c r="D20" s="23">
        <v>28.9</v>
      </c>
      <c r="E20" s="1">
        <v>2354.02</v>
      </c>
      <c r="F20" s="1">
        <v>220.02</v>
      </c>
      <c r="G20" s="1">
        <v>120.71</v>
      </c>
    </row>
    <row r="21" spans="1:7" x14ac:dyDescent="0.25">
      <c r="B21" s="22">
        <v>2476</v>
      </c>
      <c r="C21" s="23">
        <v>13.4</v>
      </c>
      <c r="D21" s="23">
        <v>27.7</v>
      </c>
      <c r="E21" s="1">
        <v>2446.41</v>
      </c>
      <c r="F21" s="1">
        <v>239.47</v>
      </c>
      <c r="G21" s="1">
        <v>131.19</v>
      </c>
    </row>
    <row r="22" spans="1:7" x14ac:dyDescent="0.25">
      <c r="B22" s="22">
        <v>2571</v>
      </c>
      <c r="C22" s="23">
        <v>13.8</v>
      </c>
      <c r="D22" s="23">
        <v>27.7</v>
      </c>
      <c r="E22" s="1">
        <v>2538.75</v>
      </c>
      <c r="F22" s="1">
        <v>259.25</v>
      </c>
      <c r="G22" s="1">
        <v>141.57</v>
      </c>
    </row>
    <row r="23" spans="1:7" x14ac:dyDescent="0.25">
      <c r="B23" s="22">
        <v>2666</v>
      </c>
      <c r="C23" s="23">
        <v>14.8</v>
      </c>
      <c r="D23" s="23">
        <v>25.8</v>
      </c>
      <c r="E23" s="1">
        <v>2630.81</v>
      </c>
      <c r="F23" s="1">
        <v>280.2</v>
      </c>
      <c r="G23" s="1">
        <v>152.12</v>
      </c>
    </row>
    <row r="24" spans="1:7" x14ac:dyDescent="0.25">
      <c r="B24" s="22">
        <v>2761</v>
      </c>
      <c r="C24" s="23">
        <v>16.100000000000001</v>
      </c>
      <c r="D24" s="23">
        <v>27.9</v>
      </c>
      <c r="E24" s="1">
        <v>2722.37</v>
      </c>
      <c r="F24" s="1">
        <v>302.77</v>
      </c>
      <c r="G24" s="1">
        <v>163.57</v>
      </c>
    </row>
    <row r="25" spans="1:7" x14ac:dyDescent="0.25">
      <c r="B25" s="22">
        <v>2856</v>
      </c>
      <c r="C25" s="23">
        <v>16.7</v>
      </c>
      <c r="D25" s="23">
        <v>25</v>
      </c>
      <c r="E25" s="1">
        <v>2813.51</v>
      </c>
      <c r="F25" s="1">
        <v>326.77999999999997</v>
      </c>
      <c r="G25" s="1">
        <v>175.5</v>
      </c>
    </row>
    <row r="26" spans="1:7" x14ac:dyDescent="0.25">
      <c r="B26" s="22">
        <v>2951</v>
      </c>
      <c r="C26" s="23">
        <v>16.899999999999999</v>
      </c>
      <c r="D26" s="23">
        <v>25.9</v>
      </c>
      <c r="E26" s="1">
        <v>2904.45</v>
      </c>
      <c r="F26" s="1">
        <v>351.58</v>
      </c>
      <c r="G26" s="1">
        <v>187.3</v>
      </c>
    </row>
    <row r="27" spans="1:7" x14ac:dyDescent="0.25">
      <c r="B27" s="22">
        <v>3046</v>
      </c>
      <c r="C27" s="23">
        <v>12.8</v>
      </c>
      <c r="D27" s="23">
        <v>24.5</v>
      </c>
      <c r="E27" s="1">
        <v>2996.26</v>
      </c>
      <c r="F27" s="1">
        <v>373.58</v>
      </c>
      <c r="G27" s="1">
        <v>197.7</v>
      </c>
    </row>
    <row r="28" spans="1:7" x14ac:dyDescent="0.25">
      <c r="B28" s="22">
        <v>3141</v>
      </c>
      <c r="C28" s="23">
        <v>11.6</v>
      </c>
      <c r="D28" s="23">
        <v>23.6</v>
      </c>
      <c r="E28" s="1">
        <v>3089.11</v>
      </c>
      <c r="F28" s="1">
        <v>391.91</v>
      </c>
      <c r="G28" s="1">
        <v>205.89</v>
      </c>
    </row>
    <row r="29" spans="1:7" x14ac:dyDescent="0.25">
      <c r="B29" s="22">
        <v>3236</v>
      </c>
      <c r="C29" s="23">
        <v>9.5</v>
      </c>
      <c r="D29" s="23">
        <v>23.5</v>
      </c>
      <c r="E29" s="1">
        <v>3182.5</v>
      </c>
      <c r="F29" s="1">
        <v>407.86</v>
      </c>
      <c r="G29" s="1">
        <v>212.84</v>
      </c>
    </row>
    <row r="30" spans="1:7" x14ac:dyDescent="0.25">
      <c r="B30" s="22">
        <v>3331</v>
      </c>
      <c r="C30" s="23">
        <v>6.2</v>
      </c>
      <c r="D30" s="23">
        <v>23</v>
      </c>
      <c r="E30" s="1">
        <v>3276.6</v>
      </c>
      <c r="F30" s="1">
        <v>419.77</v>
      </c>
      <c r="G30" s="1">
        <v>217.97</v>
      </c>
    </row>
    <row r="31" spans="1:7" x14ac:dyDescent="0.25">
      <c r="B31" s="22">
        <v>3426</v>
      </c>
      <c r="C31" s="23">
        <v>4.0999999999999996</v>
      </c>
      <c r="D31" s="23">
        <v>23</v>
      </c>
      <c r="E31" s="1">
        <v>3371.21</v>
      </c>
      <c r="F31" s="1">
        <v>427.62</v>
      </c>
      <c r="G31" s="1">
        <v>221.3</v>
      </c>
    </row>
    <row r="32" spans="1:7" x14ac:dyDescent="0.25">
      <c r="B32" s="22">
        <v>3521</v>
      </c>
      <c r="C32" s="23">
        <v>2.6</v>
      </c>
      <c r="D32" s="23">
        <v>31.6</v>
      </c>
      <c r="E32" s="1">
        <v>3466.05</v>
      </c>
      <c r="F32" s="1">
        <v>432.58</v>
      </c>
      <c r="G32" s="1">
        <v>223.76</v>
      </c>
    </row>
    <row r="33" spans="2:7" x14ac:dyDescent="0.25">
      <c r="B33" s="22">
        <v>3616</v>
      </c>
      <c r="C33" s="23">
        <v>1</v>
      </c>
      <c r="D33" s="23">
        <v>35.799999999999997</v>
      </c>
      <c r="E33" s="1">
        <v>3561</v>
      </c>
      <c r="F33" s="1">
        <v>435.09</v>
      </c>
      <c r="G33" s="1">
        <v>225.37</v>
      </c>
    </row>
    <row r="34" spans="2:7" x14ac:dyDescent="0.25">
      <c r="B34" s="22">
        <v>3711</v>
      </c>
      <c r="C34" s="23">
        <v>0.3</v>
      </c>
      <c r="D34" s="23">
        <v>348.8</v>
      </c>
      <c r="E34" s="1">
        <v>3655.99</v>
      </c>
      <c r="F34" s="1">
        <v>436.01</v>
      </c>
      <c r="G34" s="1">
        <v>225.81</v>
      </c>
    </row>
    <row r="35" spans="2:7" x14ac:dyDescent="0.25">
      <c r="B35" s="22">
        <v>3806</v>
      </c>
      <c r="C35" s="23">
        <v>0.9</v>
      </c>
      <c r="D35" s="23">
        <v>243.4</v>
      </c>
      <c r="E35" s="1">
        <v>3750.99</v>
      </c>
      <c r="F35" s="1">
        <v>435.92</v>
      </c>
      <c r="G35" s="1">
        <v>225.09</v>
      </c>
    </row>
    <row r="36" spans="2:7" x14ac:dyDescent="0.25">
      <c r="B36" s="22">
        <v>3901</v>
      </c>
      <c r="C36" s="23">
        <v>1</v>
      </c>
      <c r="D36" s="23">
        <v>279.60000000000002</v>
      </c>
      <c r="E36" s="1">
        <v>3845.97</v>
      </c>
      <c r="F36" s="1">
        <v>435.72</v>
      </c>
      <c r="G36" s="1">
        <v>223.61</v>
      </c>
    </row>
    <row r="37" spans="2:7" x14ac:dyDescent="0.25">
      <c r="B37" s="22">
        <v>3996</v>
      </c>
      <c r="C37" s="23">
        <v>1.1000000000000001</v>
      </c>
      <c r="D37" s="23">
        <v>346.4</v>
      </c>
      <c r="E37" s="1">
        <v>3940.96</v>
      </c>
      <c r="F37" s="1">
        <v>436.74</v>
      </c>
      <c r="G37" s="1">
        <v>222.58</v>
      </c>
    </row>
    <row r="38" spans="2:7" x14ac:dyDescent="0.25">
      <c r="B38" s="22">
        <v>4091</v>
      </c>
      <c r="C38" s="23">
        <v>0.9</v>
      </c>
      <c r="D38" s="23">
        <v>357.6</v>
      </c>
      <c r="E38" s="1">
        <v>4035.95</v>
      </c>
      <c r="F38" s="1">
        <v>438.38</v>
      </c>
      <c r="G38" s="1">
        <v>222.33</v>
      </c>
    </row>
    <row r="39" spans="2:7" x14ac:dyDescent="0.25">
      <c r="B39" s="22">
        <v>4186</v>
      </c>
      <c r="C39" s="23">
        <v>0.6</v>
      </c>
      <c r="D39" s="23">
        <v>346.7</v>
      </c>
      <c r="E39" s="1">
        <v>4130.9399999999996</v>
      </c>
      <c r="F39" s="1">
        <v>439.61</v>
      </c>
      <c r="G39" s="1">
        <v>222.18</v>
      </c>
    </row>
    <row r="40" spans="2:7" x14ac:dyDescent="0.25">
      <c r="B40" s="22">
        <v>4281</v>
      </c>
      <c r="C40" s="23">
        <v>0.4</v>
      </c>
      <c r="D40" s="23">
        <v>322.5</v>
      </c>
      <c r="E40" s="1">
        <v>4225.9399999999996</v>
      </c>
      <c r="F40" s="1">
        <v>440.35</v>
      </c>
      <c r="G40" s="1">
        <v>221.87</v>
      </c>
    </row>
    <row r="41" spans="2:7" x14ac:dyDescent="0.25">
      <c r="B41" s="22">
        <v>4376</v>
      </c>
      <c r="C41" s="23">
        <v>1.2</v>
      </c>
      <c r="D41" s="23">
        <v>50.4</v>
      </c>
      <c r="E41" s="1">
        <v>4320.93</v>
      </c>
      <c r="F41" s="1">
        <v>441.25</v>
      </c>
      <c r="G41" s="1">
        <v>222.43</v>
      </c>
    </row>
    <row r="42" spans="2:7" x14ac:dyDescent="0.25">
      <c r="B42" s="22">
        <v>4471</v>
      </c>
      <c r="C42" s="23">
        <v>1</v>
      </c>
      <c r="D42" s="23">
        <v>73.400000000000006</v>
      </c>
      <c r="E42" s="1">
        <v>4415.91</v>
      </c>
      <c r="F42" s="1">
        <v>442.12</v>
      </c>
      <c r="G42" s="1">
        <v>223.99</v>
      </c>
    </row>
    <row r="43" spans="2:7" x14ac:dyDescent="0.25">
      <c r="B43" s="22">
        <v>4756</v>
      </c>
      <c r="C43" s="23">
        <v>1.2</v>
      </c>
      <c r="D43" s="23">
        <v>50.2</v>
      </c>
      <c r="E43" s="1">
        <v>4700.8599999999997</v>
      </c>
      <c r="F43" s="1">
        <v>444.74</v>
      </c>
      <c r="G43" s="1">
        <v>228.67</v>
      </c>
    </row>
    <row r="44" spans="2:7" x14ac:dyDescent="0.25">
      <c r="B44" s="22">
        <v>5041</v>
      </c>
      <c r="C44" s="23">
        <v>2.8</v>
      </c>
      <c r="D44" s="23">
        <v>23</v>
      </c>
      <c r="E44" s="1">
        <v>4985.68</v>
      </c>
      <c r="F44" s="1">
        <v>453.06</v>
      </c>
      <c r="G44" s="1">
        <v>233.68</v>
      </c>
    </row>
    <row r="45" spans="2:7" x14ac:dyDescent="0.25">
      <c r="B45" s="22">
        <v>5136</v>
      </c>
      <c r="C45" s="23">
        <v>1.1000000000000001</v>
      </c>
      <c r="D45" s="23">
        <v>10.6</v>
      </c>
      <c r="E45" s="1">
        <v>5080.62</v>
      </c>
      <c r="F45" s="1">
        <v>456.09</v>
      </c>
      <c r="G45" s="1">
        <v>234.76</v>
      </c>
    </row>
    <row r="46" spans="2:7" x14ac:dyDescent="0.25">
      <c r="B46" s="22">
        <v>5231</v>
      </c>
      <c r="C46" s="23">
        <v>1.1000000000000001</v>
      </c>
      <c r="D46" s="23">
        <v>10.8</v>
      </c>
      <c r="E46" s="1">
        <v>5175.6099999999997</v>
      </c>
      <c r="F46" s="1">
        <v>457.89</v>
      </c>
      <c r="G46" s="1">
        <v>235.1</v>
      </c>
    </row>
    <row r="47" spans="2:7" x14ac:dyDescent="0.25">
      <c r="B47" s="22">
        <v>5326</v>
      </c>
      <c r="C47" s="23">
        <v>1</v>
      </c>
      <c r="D47" s="23">
        <v>359.4</v>
      </c>
      <c r="E47" s="1">
        <v>5270.59</v>
      </c>
      <c r="F47" s="1">
        <v>459.61</v>
      </c>
      <c r="G47" s="1">
        <v>235.26</v>
      </c>
    </row>
    <row r="48" spans="2:7" x14ac:dyDescent="0.25">
      <c r="B48" s="22">
        <v>5421</v>
      </c>
      <c r="C48" s="23">
        <v>1</v>
      </c>
      <c r="D48" s="23">
        <v>355.7</v>
      </c>
      <c r="E48" s="1">
        <v>5365.58</v>
      </c>
      <c r="F48" s="1">
        <v>461.27</v>
      </c>
      <c r="G48" s="1">
        <v>235.19</v>
      </c>
    </row>
    <row r="49" spans="2:7" x14ac:dyDescent="0.25">
      <c r="B49" s="22">
        <v>5516</v>
      </c>
      <c r="C49" s="23">
        <v>0.9</v>
      </c>
      <c r="D49" s="23">
        <v>12.1</v>
      </c>
      <c r="E49" s="1">
        <v>5460.56</v>
      </c>
      <c r="F49" s="1">
        <v>462.82</v>
      </c>
      <c r="G49" s="1">
        <v>235.28</v>
      </c>
    </row>
    <row r="50" spans="2:7" x14ac:dyDescent="0.25">
      <c r="B50" s="22">
        <v>5611</v>
      </c>
      <c r="C50" s="23">
        <v>0.8</v>
      </c>
      <c r="D50" s="23">
        <v>22.1</v>
      </c>
      <c r="E50" s="1">
        <v>5555.55</v>
      </c>
      <c r="F50" s="1">
        <v>464.17</v>
      </c>
      <c r="G50" s="1">
        <v>235.69</v>
      </c>
    </row>
    <row r="51" spans="2:7" x14ac:dyDescent="0.25">
      <c r="B51" s="22">
        <v>5706</v>
      </c>
      <c r="C51" s="23">
        <v>1</v>
      </c>
      <c r="D51" s="23">
        <v>65</v>
      </c>
      <c r="E51" s="1">
        <v>5650.54</v>
      </c>
      <c r="F51" s="1">
        <v>465.13</v>
      </c>
      <c r="G51" s="1">
        <v>236.69</v>
      </c>
    </row>
    <row r="52" spans="2:7" x14ac:dyDescent="0.25">
      <c r="B52" s="22">
        <v>5802</v>
      </c>
      <c r="C52" s="23">
        <v>1.1000000000000001</v>
      </c>
      <c r="D52" s="23">
        <v>164.4</v>
      </c>
      <c r="E52" s="1">
        <v>5746.53</v>
      </c>
      <c r="F52" s="1">
        <v>464.6</v>
      </c>
      <c r="G52" s="1">
        <v>237.7</v>
      </c>
    </row>
    <row r="53" spans="2:7" x14ac:dyDescent="0.25">
      <c r="B53" s="22">
        <v>5897</v>
      </c>
      <c r="C53" s="23">
        <v>1.2</v>
      </c>
      <c r="D53" s="23">
        <v>167.4</v>
      </c>
      <c r="E53" s="1">
        <v>5841.51</v>
      </c>
      <c r="F53" s="1">
        <v>462.75</v>
      </c>
      <c r="G53" s="1">
        <v>238.16</v>
      </c>
    </row>
    <row r="54" spans="2:7" x14ac:dyDescent="0.25">
      <c r="B54" s="22">
        <v>5992</v>
      </c>
      <c r="C54" s="23">
        <v>0.5</v>
      </c>
      <c r="D54" s="23">
        <v>163.19999999999999</v>
      </c>
      <c r="E54" s="1">
        <v>5936.5</v>
      </c>
      <c r="F54" s="1">
        <v>461.38</v>
      </c>
      <c r="G54" s="1">
        <v>238.5</v>
      </c>
    </row>
    <row r="55" spans="2:7" x14ac:dyDescent="0.25">
      <c r="B55" s="22">
        <v>6087</v>
      </c>
      <c r="C55" s="23">
        <v>0.6</v>
      </c>
      <c r="D55" s="23">
        <v>207.7</v>
      </c>
      <c r="E55" s="1">
        <v>6031.5</v>
      </c>
      <c r="F55" s="1">
        <v>460.54</v>
      </c>
      <c r="G55" s="1">
        <v>238.38</v>
      </c>
    </row>
    <row r="56" spans="2:7" x14ac:dyDescent="0.25">
      <c r="B56" s="22">
        <v>6182</v>
      </c>
      <c r="C56" s="23">
        <v>0.6</v>
      </c>
      <c r="D56" s="23">
        <v>246</v>
      </c>
      <c r="E56" s="1">
        <v>6126.49</v>
      </c>
      <c r="F56" s="1">
        <v>459.9</v>
      </c>
      <c r="G56" s="1">
        <v>237.7</v>
      </c>
    </row>
    <row r="57" spans="2:7" x14ac:dyDescent="0.25">
      <c r="B57" s="22">
        <v>6307</v>
      </c>
      <c r="C57" s="23">
        <v>1.4</v>
      </c>
      <c r="D57" s="23">
        <v>228.6</v>
      </c>
      <c r="E57" s="1">
        <v>6251.47</v>
      </c>
      <c r="F57" s="1">
        <v>458.62</v>
      </c>
      <c r="G57" s="1">
        <v>235.95</v>
      </c>
    </row>
    <row r="58" spans="2:7" x14ac:dyDescent="0.25">
      <c r="B58" s="22">
        <v>6348</v>
      </c>
      <c r="C58" s="23">
        <v>1.9</v>
      </c>
      <c r="D58" s="23">
        <v>239</v>
      </c>
      <c r="E58" s="1">
        <v>6292.46</v>
      </c>
      <c r="F58" s="1">
        <v>457.94</v>
      </c>
      <c r="G58" s="1">
        <v>235</v>
      </c>
    </row>
    <row r="59" spans="2:7" x14ac:dyDescent="0.25">
      <c r="B59" s="22">
        <v>6398</v>
      </c>
      <c r="C59" s="23">
        <v>1.8</v>
      </c>
      <c r="D59" s="23">
        <v>137.6</v>
      </c>
      <c r="E59" s="1">
        <v>6342.44</v>
      </c>
      <c r="F59" s="1">
        <v>456.94</v>
      </c>
      <c r="G59" s="1">
        <v>234.82</v>
      </c>
    </row>
    <row r="60" spans="2:7" x14ac:dyDescent="0.25">
      <c r="B60" s="22">
        <v>6443</v>
      </c>
      <c r="C60" s="23">
        <v>5.9</v>
      </c>
      <c r="D60" s="23">
        <v>128.1</v>
      </c>
      <c r="E60" s="1">
        <v>6387.33</v>
      </c>
      <c r="F60" s="1">
        <v>454.99</v>
      </c>
      <c r="G60" s="1">
        <v>237.11</v>
      </c>
    </row>
    <row r="61" spans="2:7" x14ac:dyDescent="0.25">
      <c r="B61" s="22">
        <v>6493</v>
      </c>
      <c r="C61" s="23">
        <v>7.4</v>
      </c>
      <c r="D61" s="23">
        <v>88.3</v>
      </c>
      <c r="E61" s="1">
        <v>6437.02</v>
      </c>
      <c r="F61" s="1">
        <v>453.5</v>
      </c>
      <c r="G61" s="1">
        <v>242.36</v>
      </c>
    </row>
    <row r="62" spans="2:7" x14ac:dyDescent="0.25">
      <c r="B62" s="22">
        <v>6538</v>
      </c>
      <c r="C62" s="23">
        <v>12.3</v>
      </c>
      <c r="D62" s="23">
        <v>88.2</v>
      </c>
      <c r="E62" s="1">
        <v>6481.34</v>
      </c>
      <c r="F62" s="1">
        <v>453.73</v>
      </c>
      <c r="G62" s="1">
        <v>250.05</v>
      </c>
    </row>
    <row r="63" spans="2:7" x14ac:dyDescent="0.25">
      <c r="B63" s="22">
        <v>6588</v>
      </c>
      <c r="C63" s="23">
        <v>18.5</v>
      </c>
      <c r="D63" s="23">
        <v>87.1</v>
      </c>
      <c r="E63" s="1">
        <v>6529.52</v>
      </c>
      <c r="F63" s="1">
        <v>454.3</v>
      </c>
      <c r="G63" s="1">
        <v>263.31</v>
      </c>
    </row>
    <row r="64" spans="2:7" x14ac:dyDescent="0.25">
      <c r="B64" s="22">
        <v>6633</v>
      </c>
      <c r="C64" s="23">
        <v>23.5</v>
      </c>
      <c r="D64" s="23">
        <v>86.6</v>
      </c>
      <c r="E64" s="1">
        <v>6571.52</v>
      </c>
      <c r="F64" s="1">
        <v>455.2</v>
      </c>
      <c r="G64" s="1">
        <v>279.39999999999998</v>
      </c>
    </row>
    <row r="65" spans="2:7" x14ac:dyDescent="0.25">
      <c r="B65" s="22">
        <v>6683</v>
      </c>
      <c r="C65" s="23">
        <v>27.9</v>
      </c>
      <c r="D65" s="23">
        <v>88.9</v>
      </c>
      <c r="E65" s="1">
        <v>6616.56</v>
      </c>
      <c r="F65" s="1">
        <v>456.01</v>
      </c>
      <c r="G65" s="1">
        <v>301.06</v>
      </c>
    </row>
    <row r="66" spans="2:7" x14ac:dyDescent="0.25">
      <c r="B66" s="22">
        <v>6728</v>
      </c>
      <c r="C66" s="23">
        <v>32.5</v>
      </c>
      <c r="D66" s="23">
        <v>90.8</v>
      </c>
      <c r="E66" s="1">
        <v>6655.45</v>
      </c>
      <c r="F66" s="1">
        <v>456.04</v>
      </c>
      <c r="G66" s="1">
        <v>323.69</v>
      </c>
    </row>
    <row r="67" spans="2:7" x14ac:dyDescent="0.25">
      <c r="B67" s="22">
        <v>6778</v>
      </c>
      <c r="C67" s="23">
        <v>37.5</v>
      </c>
      <c r="D67" s="23">
        <v>91.7</v>
      </c>
      <c r="E67" s="1">
        <v>6696.39</v>
      </c>
      <c r="F67" s="1">
        <v>455.41</v>
      </c>
      <c r="G67" s="1">
        <v>352.35</v>
      </c>
    </row>
    <row r="68" spans="2:7" x14ac:dyDescent="0.25">
      <c r="B68" s="22">
        <v>6823</v>
      </c>
      <c r="C68" s="23">
        <v>42</v>
      </c>
      <c r="D68" s="23">
        <v>90.6</v>
      </c>
      <c r="E68" s="1">
        <v>6730.98</v>
      </c>
      <c r="F68" s="1">
        <v>454.84</v>
      </c>
      <c r="G68" s="1">
        <v>381.11</v>
      </c>
    </row>
    <row r="69" spans="2:7" x14ac:dyDescent="0.25">
      <c r="B69" s="22">
        <v>6873</v>
      </c>
      <c r="C69" s="23">
        <v>44.8</v>
      </c>
      <c r="D69" s="23">
        <v>88.3</v>
      </c>
      <c r="E69" s="1">
        <v>6767.31</v>
      </c>
      <c r="F69" s="1">
        <v>455.19</v>
      </c>
      <c r="G69" s="1">
        <v>415.46</v>
      </c>
    </row>
    <row r="70" spans="2:7" x14ac:dyDescent="0.25">
      <c r="B70" s="22">
        <v>6918</v>
      </c>
      <c r="C70" s="23">
        <v>47.7</v>
      </c>
      <c r="D70" s="23">
        <v>87.6</v>
      </c>
      <c r="E70" s="1">
        <v>6798.42</v>
      </c>
      <c r="F70" s="1">
        <v>456.36</v>
      </c>
      <c r="G70" s="1">
        <v>447.94</v>
      </c>
    </row>
    <row r="71" spans="2:7" x14ac:dyDescent="0.25">
      <c r="B71" s="22">
        <v>6968</v>
      </c>
      <c r="C71" s="23">
        <v>50.6</v>
      </c>
      <c r="D71" s="23">
        <v>87.1</v>
      </c>
      <c r="E71" s="1">
        <v>6831.12</v>
      </c>
      <c r="F71" s="1">
        <v>458.11</v>
      </c>
      <c r="G71" s="1">
        <v>485.71</v>
      </c>
    </row>
    <row r="72" spans="2:7" x14ac:dyDescent="0.25">
      <c r="B72" s="22">
        <v>7013</v>
      </c>
      <c r="C72" s="23">
        <v>52.1</v>
      </c>
      <c r="D72" s="23">
        <v>88</v>
      </c>
      <c r="E72" s="1">
        <v>6859.23</v>
      </c>
      <c r="F72" s="1">
        <v>459.61</v>
      </c>
      <c r="G72" s="1">
        <v>520.82000000000005</v>
      </c>
    </row>
    <row r="73" spans="2:7" x14ac:dyDescent="0.25">
      <c r="B73" s="22">
        <v>7063</v>
      </c>
      <c r="C73" s="23">
        <v>56.9</v>
      </c>
      <c r="D73" s="23">
        <v>90.1</v>
      </c>
      <c r="E73" s="1">
        <v>6888.26</v>
      </c>
      <c r="F73" s="1">
        <v>460.26</v>
      </c>
      <c r="G73" s="1">
        <v>561.51</v>
      </c>
    </row>
    <row r="74" spans="2:7" x14ac:dyDescent="0.25">
      <c r="B74" s="22">
        <v>7108</v>
      </c>
      <c r="C74" s="23">
        <v>57.2</v>
      </c>
      <c r="D74" s="23">
        <v>90.1</v>
      </c>
      <c r="E74" s="1">
        <v>6912.73</v>
      </c>
      <c r="F74" s="1">
        <v>460.19</v>
      </c>
      <c r="G74" s="1">
        <v>599.27</v>
      </c>
    </row>
    <row r="75" spans="2:7" x14ac:dyDescent="0.25">
      <c r="B75" s="22">
        <v>7158</v>
      </c>
      <c r="C75" s="23">
        <v>58.7</v>
      </c>
      <c r="D75" s="23">
        <v>90.3</v>
      </c>
      <c r="E75" s="1">
        <v>6939.27</v>
      </c>
      <c r="F75" s="1">
        <v>460.05</v>
      </c>
      <c r="G75" s="1">
        <v>641.65</v>
      </c>
    </row>
    <row r="76" spans="2:7" x14ac:dyDescent="0.25">
      <c r="B76" s="22">
        <v>7203</v>
      </c>
      <c r="C76" s="23">
        <v>61.8</v>
      </c>
      <c r="D76" s="23">
        <v>89.9</v>
      </c>
      <c r="E76" s="1">
        <v>6961.59</v>
      </c>
      <c r="F76" s="1">
        <v>459.98</v>
      </c>
      <c r="G76" s="1">
        <v>680.71</v>
      </c>
    </row>
    <row r="77" spans="2:7" x14ac:dyDescent="0.25">
      <c r="B77" s="22">
        <v>7254</v>
      </c>
      <c r="C77" s="23">
        <v>67</v>
      </c>
      <c r="D77" s="23">
        <v>90.1</v>
      </c>
      <c r="E77" s="1">
        <v>6983.62</v>
      </c>
      <c r="F77" s="1">
        <v>459.98</v>
      </c>
      <c r="G77" s="1">
        <v>726.69</v>
      </c>
    </row>
    <row r="78" spans="2:7" x14ac:dyDescent="0.25">
      <c r="B78" s="22">
        <v>7299</v>
      </c>
      <c r="C78" s="23">
        <v>67.7</v>
      </c>
      <c r="D78" s="23">
        <v>90.8</v>
      </c>
      <c r="E78" s="1">
        <v>7000.95</v>
      </c>
      <c r="F78" s="1">
        <v>459.65</v>
      </c>
      <c r="G78" s="1">
        <v>768.22</v>
      </c>
    </row>
    <row r="79" spans="2:7" x14ac:dyDescent="0.25">
      <c r="B79" s="22">
        <v>7349</v>
      </c>
      <c r="C79" s="23">
        <v>71.8</v>
      </c>
      <c r="D79" s="23">
        <v>91.5</v>
      </c>
      <c r="E79" s="1">
        <v>7018.25</v>
      </c>
      <c r="F79" s="1">
        <v>458.71</v>
      </c>
      <c r="G79" s="1">
        <v>815.11</v>
      </c>
    </row>
    <row r="80" spans="2:7" x14ac:dyDescent="0.25">
      <c r="B80" s="22">
        <v>7394</v>
      </c>
      <c r="C80" s="23">
        <v>76.2</v>
      </c>
      <c r="D80" s="23">
        <v>91.5</v>
      </c>
      <c r="E80" s="1">
        <v>7030.65</v>
      </c>
      <c r="F80" s="1">
        <v>457.57</v>
      </c>
      <c r="G80" s="1">
        <v>858.34</v>
      </c>
    </row>
    <row r="81" spans="2:7" x14ac:dyDescent="0.25">
      <c r="B81" s="22">
        <v>7416</v>
      </c>
      <c r="C81" s="23">
        <v>80</v>
      </c>
      <c r="D81" s="23">
        <v>90.1</v>
      </c>
      <c r="E81" s="1">
        <v>7035.19</v>
      </c>
      <c r="F81" s="1">
        <v>457.27</v>
      </c>
      <c r="G81" s="1">
        <v>879.86</v>
      </c>
    </row>
    <row r="82" spans="2:7" x14ac:dyDescent="0.25">
      <c r="B82" s="22">
        <v>7486</v>
      </c>
      <c r="C82" s="23">
        <v>84.7</v>
      </c>
      <c r="D82" s="23">
        <v>90.1</v>
      </c>
      <c r="E82" s="1">
        <v>7044.51</v>
      </c>
      <c r="F82" s="1">
        <v>457.15</v>
      </c>
      <c r="G82" s="1">
        <v>949.22</v>
      </c>
    </row>
    <row r="83" spans="2:7" x14ac:dyDescent="0.25">
      <c r="B83" s="22">
        <v>7518</v>
      </c>
      <c r="C83" s="23">
        <v>85.5</v>
      </c>
      <c r="D83" s="23">
        <v>89.9</v>
      </c>
      <c r="E83" s="1">
        <v>7047.24</v>
      </c>
      <c r="F83" s="1">
        <v>457.15</v>
      </c>
      <c r="G83" s="1">
        <v>981.1</v>
      </c>
    </row>
    <row r="84" spans="2:7" x14ac:dyDescent="0.25">
      <c r="B84" s="24">
        <v>7550</v>
      </c>
      <c r="C84" s="23">
        <v>86.6</v>
      </c>
      <c r="D84" s="23">
        <v>89.7</v>
      </c>
      <c r="E84" s="1">
        <v>7049.44</v>
      </c>
      <c r="F84" s="1">
        <v>457.27</v>
      </c>
      <c r="G84" s="1">
        <v>1013.02</v>
      </c>
    </row>
    <row r="85" spans="2:7" x14ac:dyDescent="0.25">
      <c r="B85" s="22">
        <v>7581</v>
      </c>
      <c r="C85" s="23">
        <v>87</v>
      </c>
      <c r="D85" s="23">
        <v>90.1</v>
      </c>
      <c r="E85" s="1">
        <v>7051.17</v>
      </c>
      <c r="F85" s="1">
        <v>457.32</v>
      </c>
      <c r="G85" s="1">
        <v>1043.97</v>
      </c>
    </row>
    <row r="86" spans="2:7" x14ac:dyDescent="0.25">
      <c r="B86" s="22">
        <v>7615</v>
      </c>
      <c r="C86" s="23">
        <v>88.3</v>
      </c>
      <c r="D86" s="23">
        <v>90.3</v>
      </c>
      <c r="E86" s="1">
        <v>7052.57</v>
      </c>
      <c r="F86" s="1">
        <v>457.2</v>
      </c>
      <c r="G86" s="1">
        <v>1077.95</v>
      </c>
    </row>
    <row r="87" spans="2:7" x14ac:dyDescent="0.25">
      <c r="B87" s="22">
        <v>7644</v>
      </c>
      <c r="C87" s="23">
        <v>88.9</v>
      </c>
      <c r="D87" s="23">
        <v>91.2</v>
      </c>
      <c r="E87" s="1">
        <v>7053.28</v>
      </c>
      <c r="F87" s="1">
        <v>456.82</v>
      </c>
      <c r="G87" s="1">
        <v>1106.93</v>
      </c>
    </row>
    <row r="88" spans="2:7" x14ac:dyDescent="0.25">
      <c r="B88" s="22">
        <v>7676</v>
      </c>
      <c r="C88" s="23">
        <v>89.5</v>
      </c>
      <c r="D88" s="23">
        <v>90.6</v>
      </c>
      <c r="E88" s="1">
        <v>7053.72</v>
      </c>
      <c r="F88" s="1">
        <v>456.32</v>
      </c>
      <c r="G88" s="1">
        <v>1138.93</v>
      </c>
    </row>
    <row r="89" spans="2:7" x14ac:dyDescent="0.25">
      <c r="B89" s="22">
        <v>7740</v>
      </c>
      <c r="C89" s="23">
        <v>90</v>
      </c>
      <c r="D89" s="23">
        <v>91.3</v>
      </c>
      <c r="E89" s="1">
        <v>7054</v>
      </c>
      <c r="F89" s="1">
        <v>455.26</v>
      </c>
      <c r="G89" s="1">
        <v>1202.92</v>
      </c>
    </row>
    <row r="90" spans="2:7" x14ac:dyDescent="0.25">
      <c r="B90" s="22">
        <v>7835</v>
      </c>
      <c r="C90" s="23">
        <v>89.7</v>
      </c>
      <c r="D90" s="23">
        <v>89.9</v>
      </c>
      <c r="E90" s="1">
        <v>7054.25</v>
      </c>
      <c r="F90" s="1">
        <v>454.26</v>
      </c>
      <c r="G90" s="1">
        <v>1297.9100000000001</v>
      </c>
    </row>
    <row r="91" spans="2:7" x14ac:dyDescent="0.25">
      <c r="B91" s="22">
        <v>7930</v>
      </c>
      <c r="C91" s="23">
        <v>90.4</v>
      </c>
      <c r="D91" s="23">
        <v>89.7</v>
      </c>
      <c r="E91" s="1">
        <v>7054.17</v>
      </c>
      <c r="F91" s="1">
        <v>454.59</v>
      </c>
      <c r="G91" s="1">
        <v>1392.91</v>
      </c>
    </row>
    <row r="92" spans="2:7" x14ac:dyDescent="0.25">
      <c r="B92" s="22">
        <v>8025</v>
      </c>
      <c r="C92" s="23">
        <v>89.7</v>
      </c>
      <c r="D92" s="23">
        <v>88</v>
      </c>
      <c r="E92" s="1">
        <v>7054.09</v>
      </c>
      <c r="F92" s="1">
        <v>456.5</v>
      </c>
      <c r="G92" s="1">
        <v>1487.88</v>
      </c>
    </row>
    <row r="93" spans="2:7" x14ac:dyDescent="0.25">
      <c r="B93" s="22">
        <v>8120</v>
      </c>
      <c r="C93" s="23">
        <v>90.6</v>
      </c>
      <c r="D93" s="23">
        <v>87.6</v>
      </c>
      <c r="E93" s="1">
        <v>7053.84</v>
      </c>
      <c r="F93" s="1">
        <v>460.15</v>
      </c>
      <c r="G93" s="1">
        <v>1582.81</v>
      </c>
    </row>
    <row r="94" spans="2:7" x14ac:dyDescent="0.25">
      <c r="B94" s="22">
        <v>8215</v>
      </c>
      <c r="C94" s="23">
        <v>91</v>
      </c>
      <c r="D94" s="23">
        <v>87.1</v>
      </c>
      <c r="E94" s="1">
        <v>7052.51</v>
      </c>
      <c r="F94" s="1">
        <v>464.54</v>
      </c>
      <c r="G94" s="1">
        <v>1677.7</v>
      </c>
    </row>
    <row r="95" spans="2:7" x14ac:dyDescent="0.25">
      <c r="B95" s="22">
        <v>8310</v>
      </c>
      <c r="C95" s="23">
        <v>89.4</v>
      </c>
      <c r="D95" s="23">
        <v>86.8</v>
      </c>
      <c r="E95" s="1">
        <v>7052.18</v>
      </c>
      <c r="F95" s="1">
        <v>469.59</v>
      </c>
      <c r="G95" s="1">
        <v>1772.56</v>
      </c>
    </row>
    <row r="96" spans="2:7" x14ac:dyDescent="0.25">
      <c r="B96" s="22">
        <v>8405</v>
      </c>
      <c r="C96" s="23">
        <v>90</v>
      </c>
      <c r="D96" s="23">
        <v>88.2</v>
      </c>
      <c r="E96" s="1">
        <v>7052.68</v>
      </c>
      <c r="F96" s="1">
        <v>473.74</v>
      </c>
      <c r="G96" s="1">
        <v>1867.47</v>
      </c>
    </row>
    <row r="97" spans="2:7" x14ac:dyDescent="0.25">
      <c r="B97" s="22">
        <v>8500</v>
      </c>
      <c r="C97" s="23">
        <v>91.2</v>
      </c>
      <c r="D97" s="23">
        <v>89</v>
      </c>
      <c r="E97" s="1">
        <v>7051.68</v>
      </c>
      <c r="F97" s="1">
        <v>476.06</v>
      </c>
      <c r="G97" s="1">
        <v>1962.43</v>
      </c>
    </row>
    <row r="98" spans="2:7" x14ac:dyDescent="0.25">
      <c r="B98" s="22">
        <v>8595</v>
      </c>
      <c r="C98" s="23">
        <v>90.9</v>
      </c>
      <c r="D98" s="23">
        <v>87.8</v>
      </c>
      <c r="E98" s="1">
        <v>7049.94</v>
      </c>
      <c r="F98" s="1">
        <v>478.71</v>
      </c>
      <c r="G98" s="1">
        <v>2057.38</v>
      </c>
    </row>
    <row r="99" spans="2:7" x14ac:dyDescent="0.25">
      <c r="B99" s="22">
        <v>8690</v>
      </c>
      <c r="C99" s="23">
        <v>91.5</v>
      </c>
      <c r="D99" s="23">
        <v>88.7</v>
      </c>
      <c r="E99" s="1">
        <v>7047.95</v>
      </c>
      <c r="F99" s="1">
        <v>481.61</v>
      </c>
      <c r="G99" s="1">
        <v>2152.31</v>
      </c>
    </row>
    <row r="100" spans="2:7" x14ac:dyDescent="0.25">
      <c r="B100" s="22">
        <v>8785</v>
      </c>
      <c r="C100" s="23">
        <v>91.2</v>
      </c>
      <c r="D100" s="23">
        <v>92</v>
      </c>
      <c r="E100" s="1">
        <v>7045.71</v>
      </c>
      <c r="F100" s="1">
        <v>481.03</v>
      </c>
      <c r="G100" s="1">
        <v>2247.27</v>
      </c>
    </row>
    <row r="101" spans="2:7" x14ac:dyDescent="0.25">
      <c r="B101" s="22">
        <v>8880</v>
      </c>
      <c r="C101" s="23">
        <v>91.4</v>
      </c>
      <c r="D101" s="23">
        <v>90.8</v>
      </c>
      <c r="E101" s="1">
        <v>7043.56</v>
      </c>
      <c r="F101" s="1">
        <v>478.71</v>
      </c>
      <c r="G101" s="1">
        <v>2342.21</v>
      </c>
    </row>
    <row r="102" spans="2:7" x14ac:dyDescent="0.25">
      <c r="B102" s="22">
        <v>8975</v>
      </c>
      <c r="C102" s="23">
        <v>90.5</v>
      </c>
      <c r="D102" s="23">
        <v>92.6</v>
      </c>
      <c r="E102" s="1">
        <v>7041.98</v>
      </c>
      <c r="F102" s="1">
        <v>475.89</v>
      </c>
      <c r="G102" s="1">
        <v>2437.15</v>
      </c>
    </row>
    <row r="103" spans="2:7" x14ac:dyDescent="0.25">
      <c r="B103" s="22">
        <v>9070</v>
      </c>
      <c r="C103" s="23">
        <v>90.7</v>
      </c>
      <c r="D103" s="23">
        <v>91.2</v>
      </c>
      <c r="E103" s="1">
        <v>7040.99</v>
      </c>
      <c r="F103" s="1">
        <v>472.74</v>
      </c>
      <c r="G103" s="1">
        <v>2532.09</v>
      </c>
    </row>
    <row r="104" spans="2:7" x14ac:dyDescent="0.25">
      <c r="B104" s="22">
        <v>9165</v>
      </c>
      <c r="C104" s="23">
        <v>89.8</v>
      </c>
      <c r="D104" s="23">
        <v>91</v>
      </c>
      <c r="E104" s="1">
        <v>7040.57</v>
      </c>
      <c r="F104" s="1">
        <v>470.92</v>
      </c>
      <c r="G104" s="1">
        <v>2627.08</v>
      </c>
    </row>
    <row r="105" spans="2:7" x14ac:dyDescent="0.25">
      <c r="B105" s="22">
        <v>9260</v>
      </c>
      <c r="C105" s="23">
        <v>90.5</v>
      </c>
      <c r="D105" s="23">
        <v>91.7</v>
      </c>
      <c r="E105" s="1">
        <v>7040.32</v>
      </c>
      <c r="F105" s="1">
        <v>468.68</v>
      </c>
      <c r="G105" s="1">
        <v>2722.05</v>
      </c>
    </row>
    <row r="106" spans="2:7" x14ac:dyDescent="0.25">
      <c r="B106" s="22">
        <v>9355</v>
      </c>
      <c r="C106" s="23">
        <v>88.7</v>
      </c>
      <c r="D106" s="23">
        <v>88.7</v>
      </c>
      <c r="E106" s="1">
        <v>7040.99</v>
      </c>
      <c r="F106" s="1">
        <v>468.35</v>
      </c>
      <c r="G106" s="1">
        <v>2817.03</v>
      </c>
    </row>
    <row r="107" spans="2:7" x14ac:dyDescent="0.25">
      <c r="B107" s="22">
        <v>9450</v>
      </c>
      <c r="C107" s="23">
        <v>90</v>
      </c>
      <c r="D107" s="23">
        <v>90.6</v>
      </c>
      <c r="E107" s="1">
        <v>7042.06</v>
      </c>
      <c r="F107" s="1">
        <v>468.93</v>
      </c>
      <c r="G107" s="1">
        <v>2912.02</v>
      </c>
    </row>
    <row r="108" spans="2:7" x14ac:dyDescent="0.25">
      <c r="B108" s="22">
        <v>9545</v>
      </c>
      <c r="C108" s="23">
        <v>90.2</v>
      </c>
      <c r="D108" s="23">
        <v>88.5</v>
      </c>
      <c r="E108" s="1">
        <v>7041.9</v>
      </c>
      <c r="F108" s="1">
        <v>469.68</v>
      </c>
      <c r="G108" s="1">
        <v>3007.01</v>
      </c>
    </row>
    <row r="109" spans="2:7" x14ac:dyDescent="0.25">
      <c r="B109" s="22">
        <v>9640</v>
      </c>
      <c r="C109" s="23">
        <v>90.3</v>
      </c>
      <c r="D109" s="23">
        <v>89.2</v>
      </c>
      <c r="E109" s="1">
        <v>7041.48</v>
      </c>
      <c r="F109" s="1">
        <v>471.58</v>
      </c>
      <c r="G109" s="1">
        <v>3101.99</v>
      </c>
    </row>
    <row r="110" spans="2:7" x14ac:dyDescent="0.25">
      <c r="B110" s="25">
        <v>9735</v>
      </c>
      <c r="C110" s="23">
        <v>90.8</v>
      </c>
      <c r="D110" s="23">
        <v>88.3</v>
      </c>
      <c r="E110" s="1">
        <v>7040.57</v>
      </c>
      <c r="F110" s="1">
        <v>473.65</v>
      </c>
      <c r="G110" s="1">
        <v>3196.96</v>
      </c>
    </row>
    <row r="111" spans="2:7" x14ac:dyDescent="0.25">
      <c r="B111" s="25">
        <v>9830</v>
      </c>
      <c r="C111" s="26">
        <v>91.3</v>
      </c>
      <c r="D111" s="26">
        <v>88.2</v>
      </c>
      <c r="E111" s="1">
        <v>7038.83</v>
      </c>
      <c r="F111" s="1">
        <v>476.56</v>
      </c>
      <c r="G111" s="1">
        <v>3291.9</v>
      </c>
    </row>
    <row r="112" spans="2:7" x14ac:dyDescent="0.25">
      <c r="B112" s="25">
        <v>9925</v>
      </c>
      <c r="C112" s="26">
        <v>90.3</v>
      </c>
      <c r="D112" s="26">
        <v>89.4</v>
      </c>
      <c r="E112" s="1">
        <v>7037.5</v>
      </c>
      <c r="F112" s="1">
        <v>478.54</v>
      </c>
      <c r="G112" s="1">
        <v>3386.86</v>
      </c>
    </row>
    <row r="113" spans="2:7" x14ac:dyDescent="0.25">
      <c r="B113" s="25">
        <v>10020</v>
      </c>
      <c r="C113" s="26">
        <v>89.5</v>
      </c>
      <c r="D113" s="26">
        <v>89.2</v>
      </c>
      <c r="E113" s="1">
        <v>7037.67</v>
      </c>
      <c r="F113" s="1">
        <v>479.7</v>
      </c>
      <c r="G113" s="1">
        <v>3481.86</v>
      </c>
    </row>
    <row r="114" spans="2:7" x14ac:dyDescent="0.25">
      <c r="B114" s="25">
        <v>10115</v>
      </c>
      <c r="C114" s="26">
        <v>90.2</v>
      </c>
      <c r="D114" s="26">
        <v>88.5</v>
      </c>
      <c r="E114" s="1">
        <v>7037.92</v>
      </c>
      <c r="F114" s="1">
        <v>481.61</v>
      </c>
      <c r="G114" s="1">
        <v>3576.84</v>
      </c>
    </row>
    <row r="115" spans="2:7" x14ac:dyDescent="0.25">
      <c r="B115" s="25">
        <v>10210</v>
      </c>
      <c r="C115" s="26">
        <v>88.9</v>
      </c>
      <c r="D115" s="26">
        <v>89.2</v>
      </c>
      <c r="E115" s="1">
        <v>7038.67</v>
      </c>
      <c r="F115" s="1">
        <v>483.52</v>
      </c>
      <c r="G115" s="1">
        <v>3671.81</v>
      </c>
    </row>
    <row r="116" spans="2:7" x14ac:dyDescent="0.25">
      <c r="B116" s="25">
        <v>10305</v>
      </c>
      <c r="C116" s="26">
        <v>89.3</v>
      </c>
      <c r="D116" s="26">
        <v>88.7</v>
      </c>
      <c r="E116" s="1">
        <v>7040.16</v>
      </c>
      <c r="F116" s="1">
        <v>485.26</v>
      </c>
      <c r="G116" s="1">
        <v>3766.78</v>
      </c>
    </row>
    <row r="117" spans="2:7" x14ac:dyDescent="0.25">
      <c r="B117" s="25">
        <v>10400</v>
      </c>
      <c r="C117" s="26">
        <v>89.3</v>
      </c>
      <c r="D117" s="26">
        <v>88.5</v>
      </c>
      <c r="E117" s="1">
        <v>7041.32</v>
      </c>
      <c r="F117" s="1">
        <v>487.58</v>
      </c>
      <c r="G117" s="1">
        <v>3861.75</v>
      </c>
    </row>
    <row r="118" spans="2:7" x14ac:dyDescent="0.25">
      <c r="B118" s="25">
        <v>10495</v>
      </c>
      <c r="C118" s="26">
        <v>89.8</v>
      </c>
      <c r="D118" s="26">
        <v>88.5</v>
      </c>
      <c r="E118" s="1">
        <v>7042.06</v>
      </c>
      <c r="F118" s="1">
        <v>490.07</v>
      </c>
      <c r="G118" s="1">
        <v>3956.71</v>
      </c>
    </row>
    <row r="119" spans="2:7" x14ac:dyDescent="0.25">
      <c r="B119" s="25">
        <v>10590</v>
      </c>
      <c r="C119" s="26">
        <v>90</v>
      </c>
      <c r="D119" s="26">
        <v>87.5</v>
      </c>
      <c r="E119" s="1">
        <v>7042.23</v>
      </c>
      <c r="F119" s="1">
        <v>493.38</v>
      </c>
      <c r="G119" s="1">
        <v>4051.65</v>
      </c>
    </row>
    <row r="120" spans="2:7" x14ac:dyDescent="0.25">
      <c r="B120" s="25">
        <v>10684</v>
      </c>
      <c r="C120" s="26">
        <v>90.5</v>
      </c>
      <c r="D120" s="26">
        <v>87.3</v>
      </c>
      <c r="E120" s="1">
        <v>7041.82</v>
      </c>
      <c r="F120" s="1">
        <v>497.65</v>
      </c>
      <c r="G120" s="1">
        <v>4145.55</v>
      </c>
    </row>
    <row r="121" spans="2:7" x14ac:dyDescent="0.25">
      <c r="B121" s="27">
        <v>10779</v>
      </c>
      <c r="C121" s="28">
        <v>89</v>
      </c>
      <c r="D121" s="26">
        <v>88.5</v>
      </c>
      <c r="E121" s="1">
        <v>7042.23</v>
      </c>
      <c r="F121" s="1">
        <v>501.13</v>
      </c>
      <c r="G121" s="1">
        <v>4240.49</v>
      </c>
    </row>
    <row r="122" spans="2:7" x14ac:dyDescent="0.25">
      <c r="B122" s="25">
        <v>10874</v>
      </c>
      <c r="C122" s="28">
        <v>89.7</v>
      </c>
      <c r="D122" s="26">
        <v>89.4</v>
      </c>
      <c r="E122" s="1">
        <v>7043.31</v>
      </c>
      <c r="F122" s="1">
        <v>502.87</v>
      </c>
      <c r="G122" s="1">
        <v>4335.46</v>
      </c>
    </row>
    <row r="123" spans="2:7" x14ac:dyDescent="0.25">
      <c r="B123" s="25">
        <v>10969</v>
      </c>
      <c r="C123" s="28">
        <v>90</v>
      </c>
      <c r="D123" s="26">
        <v>88</v>
      </c>
      <c r="E123" s="1">
        <v>7043.56</v>
      </c>
      <c r="F123" s="1">
        <v>505.02</v>
      </c>
      <c r="G123" s="1">
        <v>4430.43</v>
      </c>
    </row>
    <row r="124" spans="2:7" x14ac:dyDescent="0.25">
      <c r="B124" s="25">
        <v>11064</v>
      </c>
      <c r="C124" s="28">
        <v>90</v>
      </c>
      <c r="D124" s="26">
        <v>88</v>
      </c>
      <c r="E124" s="1">
        <v>7043.56</v>
      </c>
      <c r="F124" s="1">
        <v>508.34</v>
      </c>
      <c r="G124" s="1">
        <v>4525.38</v>
      </c>
    </row>
    <row r="125" spans="2:7" x14ac:dyDescent="0.25">
      <c r="B125" s="25">
        <v>11159</v>
      </c>
      <c r="C125" s="28">
        <v>92.1</v>
      </c>
      <c r="D125" s="26">
        <v>90.6</v>
      </c>
      <c r="E125" s="1">
        <v>7041.82</v>
      </c>
      <c r="F125" s="1">
        <v>509.5</v>
      </c>
      <c r="G125" s="1">
        <v>4620.34</v>
      </c>
    </row>
    <row r="126" spans="2:7" x14ac:dyDescent="0.25">
      <c r="B126" s="25">
        <v>11254</v>
      </c>
      <c r="C126" s="28">
        <v>91</v>
      </c>
      <c r="D126" s="26">
        <v>91.5</v>
      </c>
      <c r="E126" s="1">
        <v>7039.25</v>
      </c>
      <c r="F126" s="1">
        <v>507.76</v>
      </c>
      <c r="G126" s="1">
        <v>4715.29</v>
      </c>
    </row>
    <row r="127" spans="2:7" x14ac:dyDescent="0.25">
      <c r="B127" s="25">
        <v>11349</v>
      </c>
      <c r="C127" s="28">
        <v>91.4</v>
      </c>
      <c r="D127" s="26">
        <v>90.4</v>
      </c>
      <c r="E127" s="1">
        <v>7037.26</v>
      </c>
      <c r="F127" s="1">
        <v>506.18</v>
      </c>
      <c r="G127" s="1">
        <v>4810.25</v>
      </c>
    </row>
    <row r="128" spans="2:7" x14ac:dyDescent="0.25">
      <c r="B128" s="25">
        <v>11444</v>
      </c>
      <c r="C128" s="28">
        <v>89.9</v>
      </c>
      <c r="D128" s="26">
        <v>89.4</v>
      </c>
      <c r="E128" s="1">
        <v>7036.18</v>
      </c>
      <c r="F128" s="1">
        <v>506.35</v>
      </c>
      <c r="G128" s="1">
        <v>4905.24</v>
      </c>
    </row>
    <row r="129" spans="1:7" x14ac:dyDescent="0.25">
      <c r="B129" s="25">
        <v>11539</v>
      </c>
      <c r="C129" s="28">
        <v>90.6</v>
      </c>
      <c r="D129" s="26">
        <v>89.7</v>
      </c>
      <c r="E129" s="1">
        <v>7035.77</v>
      </c>
      <c r="F129" s="1">
        <v>507.1</v>
      </c>
      <c r="G129" s="1">
        <v>5000.24</v>
      </c>
    </row>
    <row r="130" spans="1:7" x14ac:dyDescent="0.25">
      <c r="B130" s="25">
        <v>11573</v>
      </c>
      <c r="C130" s="28">
        <v>90.5</v>
      </c>
      <c r="D130" s="26">
        <v>88.9</v>
      </c>
      <c r="E130" s="1">
        <v>7035.44</v>
      </c>
      <c r="F130" s="1">
        <v>507.51</v>
      </c>
      <c r="G130" s="1">
        <v>5034.2299999999996</v>
      </c>
    </row>
    <row r="131" spans="1:7" x14ac:dyDescent="0.25">
      <c r="A131" t="s">
        <v>37</v>
      </c>
      <c r="B131" s="25">
        <v>11629</v>
      </c>
      <c r="C131" s="28">
        <v>90.5</v>
      </c>
      <c r="D131" s="26">
        <v>88.9</v>
      </c>
      <c r="E131" s="1">
        <v>7034.95</v>
      </c>
      <c r="F131" s="1">
        <v>508.59</v>
      </c>
      <c r="G131" s="1">
        <v>5090.22</v>
      </c>
    </row>
    <row r="132" spans="1:7" x14ac:dyDescent="0.25">
      <c r="B132" s="4"/>
      <c r="C132" s="1"/>
      <c r="D132" s="1"/>
      <c r="E132" s="1"/>
      <c r="F132" s="1"/>
      <c r="G132" s="1"/>
    </row>
    <row r="133" spans="1:7" x14ac:dyDescent="0.25">
      <c r="B133" s="4"/>
      <c r="C133" s="1"/>
      <c r="D133" s="1"/>
      <c r="E133" s="1"/>
      <c r="F133" s="1"/>
      <c r="G133" s="1"/>
    </row>
    <row r="134" spans="1:7" x14ac:dyDescent="0.25">
      <c r="B134" s="4"/>
      <c r="C134" s="1"/>
      <c r="D134" s="1"/>
      <c r="E134" s="1"/>
      <c r="F134" s="1"/>
      <c r="G134" s="1"/>
    </row>
    <row r="135" spans="1:7" x14ac:dyDescent="0.25">
      <c r="B135" s="4"/>
      <c r="C135" s="1"/>
      <c r="D135" s="1"/>
      <c r="E135" s="1"/>
      <c r="F135" s="1"/>
      <c r="G135" s="1"/>
    </row>
    <row r="136" spans="1:7" x14ac:dyDescent="0.25">
      <c r="B136" s="4"/>
      <c r="C136" s="1"/>
      <c r="D136" s="1"/>
      <c r="E136" s="1"/>
      <c r="F136" s="1"/>
      <c r="G136" s="1"/>
    </row>
    <row r="137" spans="1:7" x14ac:dyDescent="0.25">
      <c r="B137" s="4"/>
      <c r="C137" s="1"/>
      <c r="D137" s="1"/>
      <c r="E137" s="1"/>
      <c r="F137" s="1"/>
      <c r="G137" s="1"/>
    </row>
    <row r="138" spans="1:7" x14ac:dyDescent="0.25">
      <c r="B138" s="4"/>
      <c r="C138" s="1"/>
      <c r="D138" s="1"/>
      <c r="E138" s="1"/>
      <c r="F138" s="1"/>
      <c r="G138" s="1"/>
    </row>
    <row r="139" spans="1:7" x14ac:dyDescent="0.25">
      <c r="B139" s="4"/>
      <c r="C139" s="1"/>
      <c r="D139" s="1"/>
      <c r="E139" s="1"/>
      <c r="F139" s="1"/>
      <c r="G139" s="1"/>
    </row>
    <row r="140" spans="1:7" x14ac:dyDescent="0.25">
      <c r="B140" s="4"/>
      <c r="C140" s="1"/>
      <c r="D140" s="1"/>
      <c r="E140" s="1"/>
      <c r="F140" s="1"/>
      <c r="G140" s="1"/>
    </row>
    <row r="141" spans="1:7" x14ac:dyDescent="0.25">
      <c r="B141" s="4"/>
      <c r="C141" s="1"/>
      <c r="D141" s="1"/>
      <c r="E141" s="1"/>
      <c r="F141" s="1"/>
      <c r="G141" s="1"/>
    </row>
    <row r="142" spans="1:7" x14ac:dyDescent="0.25">
      <c r="B142" s="4"/>
      <c r="C142" s="1"/>
      <c r="D142" s="1"/>
      <c r="E142" s="1"/>
      <c r="F142" s="1"/>
      <c r="G142" s="1"/>
    </row>
    <row r="143" spans="1:7" x14ac:dyDescent="0.25">
      <c r="B143" s="4"/>
      <c r="C143" s="1"/>
      <c r="D143" s="1"/>
      <c r="E143" s="1"/>
      <c r="F143" s="1"/>
      <c r="G143" s="1"/>
    </row>
    <row r="144" spans="1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7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5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2013-04-04T14:40:07Z</dcterms:modified>
</cp:coreProperties>
</file>