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37E998C4-C9E5-D4B9-71C8-EB1FF731991C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<sst xmlns="http://schemas.openxmlformats.org/spreadsheetml/2006/main" count="42" uniqueCount="38">
  <si>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</si>
  <si>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</si>
  <si>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</si>
  <si>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</si>
  <si>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</si>
  <si>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</si>
  <si>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</si>
  <si>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</si>
  <si>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</si>
  <si>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</si>
  <si>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</si>
  <si>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</si>
  <si>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</si>
  <si>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</si>
  <si>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</si>
  <si>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</si>
  <si>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</si>
  <si>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</si>
  <si>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</si>
  <si>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</si>
  <si>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</si>
  <si>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</si>
  <si>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</si>
  <si>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</si>
  <si>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</si>
  <si>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</si>
  <si>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</si>
  <si>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</si>
  <si>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</si>
  <si>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</si>
  <si>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</si>
  <si>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</si>
  <si>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</si>
  <si>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Elm Ridge Exploration Co., LLC</t>
  </si>
  <si>
    <t>IGE 118</t>
  </si>
  <si>
    <t>05-067-09560</t>
  </si>
  <si>
    <t>Planned</t>
  </si>
  <si>
    <t>NWSW 18 33N 7W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</si>
</sst>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3" sqref="B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600</v>
      </c>
      <c r="C2" s="6">
        <v>3.5</v>
      </c>
      <c r="D2" s="18">
        <v>41.13</v>
      </c>
      <c r="E2" s="5">
        <v>600</v>
      </c>
      <c r="F2" s="5">
        <v>2.2999999999999998</v>
      </c>
      <c r="G2" s="5">
        <v>2.0099999999999998</v>
      </c>
    </row>
    <row r="3" spans="1:11" ht="15.75" thickBot="1">
      <c r="A3" s="13" t="s">
        <v>33</v>
      </c>
      <c r="B3" s="5">
        <v>700</v>
      </c>
      <c r="C3" s="6">
        <v>7</v>
      </c>
      <c r="D3" s="18">
        <v>41.13</v>
      </c>
      <c r="E3" s="5">
        <v>700</v>
      </c>
      <c r="F3" s="5">
        <v>9.19</v>
      </c>
      <c r="G3" s="5">
        <v>8.0299999999999994</v>
      </c>
    </row>
    <row r="4" spans="1:11" ht="15.75" thickBot="1">
      <c r="A4" s="10" t="s">
        <v>8</v>
      </c>
      <c r="B4" s="5">
        <v>800</v>
      </c>
      <c r="C4" s="6">
        <v>10.5</v>
      </c>
      <c r="D4" s="18">
        <v>41.13</v>
      </c>
      <c r="E4" s="5">
        <v>798</v>
      </c>
      <c r="F4" s="5">
        <v>20.65</v>
      </c>
      <c r="G4" s="5">
        <v>10.029999999999999</v>
      </c>
    </row>
    <row r="5" spans="1:11" ht="15.75" thickBot="1">
      <c r="A5" s="14">
        <v>26625</v>
      </c>
      <c r="B5" s="5">
        <v>900</v>
      </c>
      <c r="C5" s="6">
        <v>14</v>
      </c>
      <c r="D5" s="18">
        <v>41.13</v>
      </c>
      <c r="E5" s="5">
        <v>896</v>
      </c>
      <c r="F5" s="5">
        <v>36.630000000000003</v>
      </c>
      <c r="G5" s="5">
        <v>31.99</v>
      </c>
    </row>
    <row r="6" spans="1:11" ht="15.75" thickBot="1">
      <c r="A6" s="11" t="s">
        <v>9</v>
      </c>
      <c r="B6" s="5">
        <v>1000</v>
      </c>
      <c r="C6" s="6">
        <v>17.5</v>
      </c>
      <c r="D6" s="5">
        <v>41.13</v>
      </c>
      <c r="E6" s="5">
        <v>992</v>
      </c>
      <c r="F6" s="5">
        <v>57.07</v>
      </c>
      <c r="G6" s="5">
        <v>49.84</v>
      </c>
    </row>
    <row r="7" spans="1:11" ht="15.75" thickBot="1">
      <c r="A7" s="15" t="s">
        <v>34</v>
      </c>
      <c r="B7" s="5">
        <v>1100</v>
      </c>
      <c r="C7" s="6">
        <v>21</v>
      </c>
      <c r="D7" s="5">
        <v>41.13</v>
      </c>
      <c r="E7" s="5">
        <v>1087</v>
      </c>
      <c r="F7" s="5">
        <v>81.900000000000006</v>
      </c>
      <c r="G7" s="5">
        <v>71.52</v>
      </c>
    </row>
    <row r="8" spans="1:11" ht="15.75" thickBot="1">
      <c r="A8" s="22" t="s">
        <v>12</v>
      </c>
      <c r="B8" s="5">
        <v>1200</v>
      </c>
      <c r="C8" s="6">
        <v>24.5</v>
      </c>
      <c r="D8" s="5">
        <v>41.13</v>
      </c>
      <c r="E8" s="5">
        <v>1179</v>
      </c>
      <c r="F8" s="5">
        <v>111.02</v>
      </c>
      <c r="G8" s="5">
        <v>96.95</v>
      </c>
    </row>
    <row r="9" spans="1:11" ht="15.75" thickBot="1">
      <c r="A9" s="15" t="s">
        <v>35</v>
      </c>
      <c r="B9" s="5">
        <v>1300</v>
      </c>
      <c r="C9" s="6">
        <v>28</v>
      </c>
      <c r="D9" s="5">
        <v>41.13</v>
      </c>
      <c r="E9" s="5">
        <v>1269</v>
      </c>
      <c r="F9" s="5">
        <v>144.33000000000001</v>
      </c>
      <c r="G9" s="5">
        <v>126.04</v>
      </c>
    </row>
    <row r="10" spans="1:11" ht="15.75" thickBot="1">
      <c r="A10" s="16" t="s">
        <v>11</v>
      </c>
      <c r="B10" s="5">
        <v>1400</v>
      </c>
      <c r="C10" s="6">
        <v>31.5</v>
      </c>
      <c r="D10" s="5">
        <v>41.13</v>
      </c>
      <c r="E10" s="5">
        <v>1355</v>
      </c>
      <c r="F10" s="5">
        <v>181.7</v>
      </c>
      <c r="G10" s="5">
        <v>158.66999999999999</v>
      </c>
    </row>
    <row r="11" spans="1:11" ht="15.75" thickBot="1">
      <c r="A11" s="19" t="s">
        <v>37</v>
      </c>
      <c r="B11" s="5">
        <v>1500</v>
      </c>
      <c r="C11" s="6">
        <v>35</v>
      </c>
      <c r="D11" s="5">
        <v>41.13</v>
      </c>
      <c r="E11" s="5">
        <v>1439</v>
      </c>
      <c r="F11" s="5">
        <v>223</v>
      </c>
      <c r="G11" s="5">
        <v>194.73</v>
      </c>
    </row>
    <row r="12" spans="1:11" ht="15.75" thickBot="1">
      <c r="A12" s="16" t="s">
        <v>10</v>
      </c>
      <c r="B12" s="5">
        <v>1512</v>
      </c>
      <c r="C12" s="6">
        <v>35.43</v>
      </c>
      <c r="D12" s="5">
        <v>41.13</v>
      </c>
      <c r="E12" s="5">
        <v>1449</v>
      </c>
      <c r="F12" s="5">
        <v>228.38</v>
      </c>
      <c r="G12" s="5">
        <v>199.43</v>
      </c>
    </row>
    <row r="13" spans="1:11" ht="15.75" thickBot="1">
      <c r="A13" s="15" t="s">
        <v>36</v>
      </c>
      <c r="B13" s="5">
        <v>1600</v>
      </c>
      <c r="C13" s="6">
        <v>35.43</v>
      </c>
      <c r="D13" s="5">
        <v>41.13</v>
      </c>
      <c r="E13" s="5">
        <v>1520</v>
      </c>
      <c r="F13" s="5">
        <v>266.64</v>
      </c>
      <c r="G13" s="5">
        <v>232.84</v>
      </c>
    </row>
    <row r="14" spans="1:11" ht="15.75" thickBot="1">
      <c r="A14" s="16" t="s">
        <v>29</v>
      </c>
      <c r="B14" s="5">
        <v>1800</v>
      </c>
      <c r="C14" s="6">
        <v>35.43</v>
      </c>
      <c r="D14" s="5">
        <v>41.13</v>
      </c>
      <c r="E14" s="5">
        <v>1683</v>
      </c>
      <c r="F14" s="5">
        <v>353.98</v>
      </c>
      <c r="G14" s="5">
        <v>309.11</v>
      </c>
    </row>
    <row r="15" spans="1:11" ht="15.75" thickBot="1">
      <c r="A15" t="str">
        <f>INDEX(Lookup!E2:E5,Lookup!F2)</f>
        <v>Directional</v>
      </c>
      <c r="B15" s="5">
        <v>2000</v>
      </c>
      <c r="C15" s="6">
        <v>35.43</v>
      </c>
      <c r="D15" s="5">
        <v>41.13</v>
      </c>
      <c r="E15" s="5">
        <v>1846.38</v>
      </c>
      <c r="F15" s="5">
        <v>441.31</v>
      </c>
      <c r="G15" s="5">
        <v>385.38</v>
      </c>
    </row>
    <row r="16" spans="1:11" ht="15.75" thickBot="1">
      <c r="A16" s="16" t="s">
        <v>13</v>
      </c>
      <c r="B16" s="5">
        <v>2200</v>
      </c>
      <c r="C16" s="6">
        <v>35.43</v>
      </c>
      <c r="D16" s="5">
        <v>41.13</v>
      </c>
      <c r="E16" s="5">
        <v>2009.34</v>
      </c>
      <c r="F16" s="5">
        <v>528.65</v>
      </c>
      <c r="G16" s="5">
        <v>461.65</v>
      </c>
    </row>
    <row r="17" spans="1:7" ht="15.75" thickBot="1">
      <c r="A17" t="str">
        <f>INDEX(Lookup!A2:A4,Lookup!B2)</f>
        <v>True</v>
      </c>
      <c r="B17" s="20">
        <v>2400</v>
      </c>
      <c r="C17" s="17">
        <v>35.43</v>
      </c>
      <c r="D17" s="17">
        <v>41.13</v>
      </c>
      <c r="E17" s="17">
        <v>2172.3000000000002</v>
      </c>
      <c r="F17" s="17">
        <v>615.99</v>
      </c>
      <c r="G17" s="17">
        <v>537.91999999999996</v>
      </c>
    </row>
    <row r="18" spans="1:7" ht="15.75" thickBot="1">
      <c r="A18" s="16" t="s">
        <v>15</v>
      </c>
      <c r="B18" s="21">
        <v>2600</v>
      </c>
      <c r="C18" s="1">
        <v>35.43</v>
      </c>
      <c r="D18" s="1">
        <v>41.13</v>
      </c>
      <c r="E18" s="1">
        <v>2335.2600000000002</v>
      </c>
      <c r="F18" s="1">
        <v>703.33</v>
      </c>
      <c r="G18" s="1">
        <v>614.17999999999995</v>
      </c>
    </row>
    <row r="19" spans="1:7">
      <c r="A19" t="e">
        <f>INDEX(Lookup!C2:C12,Lookup!D2)</f>
        <v>#VALUE!</v>
      </c>
      <c r="B19" s="21">
        <v>2800</v>
      </c>
      <c r="C19" s="1">
        <v>35.43</v>
      </c>
      <c r="D19" s="1">
        <v>41.13</v>
      </c>
      <c r="E19" s="1">
        <v>2498</v>
      </c>
      <c r="F19" s="1">
        <v>790.67</v>
      </c>
      <c r="G19" s="1">
        <v>690.45</v>
      </c>
    </row>
    <row r="20" spans="1:7">
      <c r="B20" s="21">
        <v>3000</v>
      </c>
      <c r="C20" s="1">
        <v>35.43</v>
      </c>
      <c r="D20" s="1">
        <v>41.13</v>
      </c>
      <c r="E20" s="1">
        <v>2661</v>
      </c>
      <c r="F20" s="1">
        <v>878.01</v>
      </c>
      <c r="G20" s="1">
        <v>766.72</v>
      </c>
    </row>
    <row r="21" spans="1:7">
      <c r="B21" s="21">
        <v>3200</v>
      </c>
      <c r="C21" s="1">
        <v>35.43</v>
      </c>
      <c r="D21" s="1">
        <v>41.13</v>
      </c>
      <c r="E21" s="1">
        <v>2824</v>
      </c>
      <c r="F21" s="1">
        <v>965.35</v>
      </c>
      <c r="G21" s="1">
        <v>842.99</v>
      </c>
    </row>
    <row r="22" spans="1:7">
      <c r="B22" s="21">
        <v>3400</v>
      </c>
      <c r="C22" s="1">
        <v>35.43</v>
      </c>
      <c r="D22" s="1">
        <v>41.13</v>
      </c>
      <c r="E22" s="1">
        <v>2987</v>
      </c>
      <c r="F22" s="1">
        <v>1052.68</v>
      </c>
      <c r="G22" s="1">
        <v>919.26</v>
      </c>
    </row>
    <row r="23" spans="1:7">
      <c r="B23" s="21">
        <v>3447</v>
      </c>
      <c r="C23" s="1">
        <v>35.43</v>
      </c>
      <c r="D23" s="1">
        <v>41.13</v>
      </c>
      <c r="E23" s="1">
        <v>3025</v>
      </c>
      <c r="F23" s="1">
        <v>1073</v>
      </c>
      <c r="G23" s="1">
        <v>937</v>
      </c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2013-04-02T14:21:51Z</dcterms:modified>
</cp:coreProperties>
</file>