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27795" windowHeight="12840"/>
  </bookViews>
  <sheets>
    <sheet name="Well bore" sheetId="1" r:id="rId1"/>
  </sheets>
  <externalReferences>
    <externalReference r:id="rId2"/>
  </externalReferences>
  <definedNames>
    <definedName name="_xlnm.Print_Area" localSheetId="0">'Well bore'!$A$1:$L$68</definedName>
  </definedNames>
  <calcPr calcId="145621"/>
</workbook>
</file>

<file path=xl/calcChain.xml><?xml version="1.0" encoding="utf-8"?>
<calcChain xmlns="http://schemas.openxmlformats.org/spreadsheetml/2006/main">
  <c r="K62" i="1"/>
  <c r="K61"/>
  <c r="K60"/>
  <c r="K59"/>
  <c r="L52"/>
</calcChain>
</file>

<file path=xl/sharedStrings.xml><?xml version="1.0" encoding="utf-8"?>
<sst xmlns="http://schemas.openxmlformats.org/spreadsheetml/2006/main" count="85" uniqueCount="67">
  <si>
    <t>Foundation Energy Mgmt LLC</t>
  </si>
  <si>
    <t>Well Bore Schematic</t>
  </si>
  <si>
    <t>No scale</t>
  </si>
  <si>
    <t>Well Name</t>
  </si>
  <si>
    <t>Banta Ridge Fed. 5-18</t>
  </si>
  <si>
    <t>Diagram Date</t>
  </si>
  <si>
    <t xml:space="preserve"> </t>
  </si>
  <si>
    <t>Surface Location</t>
  </si>
  <si>
    <t>1229 FSL &amp; 618 FWL  SEC 18  T1S  R103W</t>
  </si>
  <si>
    <t>Btm Hole Loc.</t>
  </si>
  <si>
    <t>xxx' FSL &amp; xxx' FEL  SEC 18  T1S  R103W</t>
  </si>
  <si>
    <t>Field</t>
  </si>
  <si>
    <t>Banta Ridge</t>
  </si>
  <si>
    <t>County</t>
  </si>
  <si>
    <t>Rio Blanco</t>
  </si>
  <si>
    <t>State</t>
  </si>
  <si>
    <t>Colorado</t>
  </si>
  <si>
    <t>API No.</t>
  </si>
  <si>
    <t>05-103-11892-00</t>
  </si>
  <si>
    <t>Lease No.</t>
  </si>
  <si>
    <t>COC56873</t>
  </si>
  <si>
    <t>G.L. Elevation</t>
  </si>
  <si>
    <t>K.B. Elevation</t>
  </si>
  <si>
    <t xml:space="preserve">Conductor  </t>
  </si>
  <si>
    <t xml:space="preserve"> @ 40' GL</t>
  </si>
  <si>
    <t xml:space="preserve">16" .250" wall </t>
  </si>
  <si>
    <t>Cement w/</t>
  </si>
  <si>
    <t>4 yards</t>
  </si>
  <si>
    <t>Redi-mix</t>
  </si>
  <si>
    <t>Surface Casing</t>
  </si>
  <si>
    <t xml:space="preserve">12 Jts. of  8-5/8",  24#,  8r, J-55, ST&amp;C </t>
  </si>
  <si>
    <t xml:space="preserve">350 sx </t>
  </si>
  <si>
    <t>G cement w . 3% Ca2Cl, 2% gel 1/4#/sk Flocele</t>
  </si>
  <si>
    <t>Mixed @ 15.8#, 1.15Yield, 5 gal/sk water</t>
  </si>
  <si>
    <t xml:space="preserve"> sx Tail</t>
  </si>
  <si>
    <t xml:space="preserve">Halliburton Swiftcem, mixed @ 14.2 #/gls, 1.43 yld w/ </t>
  </si>
  <si>
    <t>6.88 gls/sk water</t>
  </si>
  <si>
    <t xml:space="preserve">Intermed. Casing  </t>
  </si>
  <si>
    <t>none</t>
  </si>
  <si>
    <t xml:space="preserve">Cement w/ </t>
  </si>
  <si>
    <t>1st Stage</t>
  </si>
  <si>
    <t>2nd Stage</t>
  </si>
  <si>
    <t xml:space="preserve"> Prod. Casing  </t>
  </si>
  <si>
    <t>0- 4744'</t>
  </si>
  <si>
    <t>114 Jts. 4-1/2"   11.6#  8r  N-80 &amp; J-55  LTC</t>
  </si>
  <si>
    <t>390 sx Lead</t>
  </si>
  <si>
    <t>Halliburton Econocem TM System, mixed @ 12.3 #/gal</t>
  </si>
  <si>
    <t xml:space="preserve">yld, 1.99, 11.02 gal/sk water w/ .2% Halad R-22, .25#'s </t>
  </si>
  <si>
    <t>Poly-E-Flake &amp; .2% Versaset</t>
  </si>
  <si>
    <t>215 sx Tail</t>
  </si>
  <si>
    <t>Halliburton Vericem TM System, Mixed @ 12.8 #/gal</t>
  </si>
  <si>
    <t xml:space="preserve">yld, 1.77, 9.36 gal/sk water w/ .2% Halad R-22, .25#'s </t>
  </si>
  <si>
    <t>Poly-E-Flake &amp; .3% Versaset</t>
  </si>
  <si>
    <t>Lead Cement calculated from 3100' to surface casing with 10% excess</t>
  </si>
  <si>
    <t>Tail cement calculated to +/- 3100 with 0% excess</t>
  </si>
  <si>
    <t>Marker Joint Tops</t>
  </si>
  <si>
    <t>PBTD</t>
  </si>
  <si>
    <t>FLOAT COL.</t>
  </si>
  <si>
    <t>SHOE</t>
  </si>
  <si>
    <t>TD</t>
  </si>
  <si>
    <t>Tree</t>
  </si>
  <si>
    <t>Tubing Hanger</t>
  </si>
  <si>
    <t>Tubing Head</t>
  </si>
  <si>
    <t>Casing Head</t>
  </si>
  <si>
    <t>8-5/8" SOW x 7" 3m, w/ 1  3m LPO Ball Valve.  Cameron Wellhead</t>
  </si>
  <si>
    <t>Casing Hanger</t>
  </si>
  <si>
    <t>IC-2,  11" x 4-1/2"</t>
  </si>
</sst>
</file>

<file path=xl/styles.xml><?xml version="1.0" encoding="utf-8"?>
<styleSheet xmlns="http://schemas.openxmlformats.org/spreadsheetml/2006/main">
  <numFmts count="11">
    <numFmt numFmtId="42" formatCode="_(&quot;$&quot;* #,##0_);_(&quot;$&quot;* \(#,##0\);_(&quot;$&quot;* &quot;-&quot;_);_(@_)"/>
    <numFmt numFmtId="164" formatCode="0\'"/>
    <numFmt numFmtId="165" formatCode="#,##0\'"/>
    <numFmt numFmtId="166" formatCode="0,000\'"/>
    <numFmt numFmtId="167" formatCode="&quot;$&quot;#,\);\(&quot;$&quot;#,##0\)"/>
    <numFmt numFmtId="168" formatCode="&quot;$&quot;#.;\(&quot;$&quot;#,\)"/>
    <numFmt numFmtId="169" formatCode="00\3"/>
    <numFmt numFmtId="170" formatCode="&quot;$&quot;#.##0_);\(&quot;$&quot;#.##0\)"/>
    <numFmt numFmtId="171" formatCode="_ * #,##0_ ;_ * \-#,##0_ ;_ * &quot;-&quot;_ ;_ @_ "/>
    <numFmt numFmtId="172" formatCode="_ * #,##0.00_ ;_ * \-#,##0.00_ ;_ * &quot;-&quot;??_ ;_ @_ "/>
    <numFmt numFmtId="173" formatCode="#,##0.0000;[Red]\(#,##0.0000\)"/>
  </numFmts>
  <fonts count="32">
    <font>
      <sz val="10"/>
      <name val="MS Sans Serif"/>
    </font>
    <font>
      <sz val="10"/>
      <name val="Times New Roman"/>
      <family val="1"/>
    </font>
    <font>
      <b/>
      <sz val="10"/>
      <name val="Times New Roman"/>
      <family val="1"/>
    </font>
    <font>
      <b/>
      <sz val="24"/>
      <color indexed="10"/>
      <name val="Times New Roman"/>
      <family val="1"/>
    </font>
    <font>
      <b/>
      <sz val="16"/>
      <name val="Times New Roman"/>
      <family val="1"/>
    </font>
    <font>
      <b/>
      <i/>
      <u/>
      <sz val="10"/>
      <name val="MS Sans Serif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name val="Arial Narrow"/>
      <family val="2"/>
    </font>
    <font>
      <strike/>
      <sz val="10"/>
      <name val="Times New Roman"/>
      <family val="1"/>
    </font>
    <font>
      <sz val="10"/>
      <color indexed="8"/>
      <name val="Times New Roman"/>
      <family val="1"/>
    </font>
    <font>
      <sz val="10"/>
      <name val="MS Sans Serif"/>
      <family val="2"/>
    </font>
    <font>
      <strike/>
      <sz val="10"/>
      <name val="MS Sans Serif"/>
      <family val="2"/>
    </font>
    <font>
      <strike/>
      <sz val="10"/>
      <color indexed="8"/>
      <name val="Times New Roman"/>
      <family val="1"/>
    </font>
    <font>
      <b/>
      <strike/>
      <sz val="10"/>
      <color indexed="8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12">
    <fill>
      <patternFill patternType="none"/>
    </fill>
    <fill>
      <patternFill patternType="gray125"/>
    </fill>
    <fill>
      <patternFill patternType="gray0625">
        <bgColor indexed="10"/>
      </patternFill>
    </fill>
    <fill>
      <patternFill patternType="gray0625">
        <bgColor indexed="13"/>
      </patternFill>
    </fill>
    <fill>
      <patternFill patternType="gray125">
        <fgColor indexed="31"/>
        <bgColor indexed="13"/>
      </patternFill>
    </fill>
    <fill>
      <patternFill patternType="gray125">
        <fgColor indexed="31"/>
        <bgColor indexed="17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7">
    <xf numFmtId="0" fontId="0" fillId="0" borderId="0"/>
    <xf numFmtId="167" fontId="18" fillId="0" borderId="0" applyProtection="0">
      <protection locked="0"/>
    </xf>
    <xf numFmtId="0" fontId="19" fillId="0" borderId="0">
      <alignment horizontal="center" wrapText="1"/>
      <protection locked="0"/>
    </xf>
    <xf numFmtId="0" fontId="20" fillId="0" borderId="0" applyNumberFormat="0" applyFill="0" applyBorder="0" applyAlignment="0" applyProtection="0"/>
    <xf numFmtId="168" fontId="21" fillId="0" borderId="0" applyFill="0" applyBorder="0" applyAlignment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0" fontId="22" fillId="0" borderId="0" applyNumberFormat="0" applyAlignment="0">
      <alignment horizontal="left"/>
    </xf>
    <xf numFmtId="42" fontId="2" fillId="0" borderId="13" applyBorder="0"/>
    <xf numFmtId="170" fontId="18" fillId="0" borderId="0">
      <protection locked="0"/>
    </xf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23" fillId="0" borderId="0" applyNumberFormat="0" applyAlignment="0">
      <alignment horizontal="left"/>
    </xf>
    <xf numFmtId="0" fontId="24" fillId="0" borderId="0"/>
    <xf numFmtId="38" fontId="25" fillId="9" borderId="0" applyNumberFormat="0" applyBorder="0" applyAlignment="0" applyProtection="0"/>
    <xf numFmtId="0" fontId="26" fillId="10" borderId="0"/>
    <xf numFmtId="0" fontId="27" fillId="0" borderId="14" applyNumberFormat="0" applyAlignment="0" applyProtection="0">
      <alignment horizontal="left" vertical="center"/>
    </xf>
    <xf numFmtId="0" fontId="27" fillId="0" borderId="15">
      <alignment horizontal="left" vertical="center"/>
    </xf>
    <xf numFmtId="0" fontId="28" fillId="0" borderId="7">
      <alignment horizontal="center"/>
    </xf>
    <xf numFmtId="0" fontId="28" fillId="0" borderId="0">
      <alignment horizontal="center"/>
    </xf>
    <xf numFmtId="10" fontId="25" fillId="11" borderId="16" applyNumberFormat="0" applyBorder="0" applyAlignment="0" applyProtection="0"/>
    <xf numFmtId="173" fontId="14" fillId="0" borderId="0"/>
    <xf numFmtId="14" fontId="19" fillId="0" borderId="0">
      <alignment horizontal="center" wrapText="1"/>
      <protection locked="0"/>
    </xf>
    <xf numFmtId="10" fontId="18" fillId="0" borderId="0" applyFont="0" applyFill="0" applyBorder="0" applyAlignment="0" applyProtection="0"/>
    <xf numFmtId="0" fontId="29" fillId="8" borderId="0" applyNumberFormat="0" applyFont="0" applyBorder="0" applyAlignment="0">
      <alignment horizontal="center"/>
    </xf>
    <xf numFmtId="14" fontId="24" fillId="0" borderId="0" applyNumberFormat="0" applyFill="0" applyBorder="0" applyAlignment="0" applyProtection="0">
      <alignment horizontal="left"/>
    </xf>
    <xf numFmtId="0" fontId="29" fillId="1" borderId="15" applyNumberFormat="0" applyFont="0" applyAlignment="0">
      <alignment horizontal="center"/>
    </xf>
    <xf numFmtId="0" fontId="24" fillId="0" borderId="17"/>
    <xf numFmtId="0" fontId="30" fillId="0" borderId="0" applyNumberFormat="0" applyFill="0" applyBorder="0" applyAlignment="0">
      <alignment horizontal="center"/>
    </xf>
    <xf numFmtId="0" fontId="18" fillId="0" borderId="0"/>
    <xf numFmtId="40" fontId="31" fillId="0" borderId="0" applyBorder="0">
      <alignment horizontal="right"/>
    </xf>
  </cellStyleXfs>
  <cellXfs count="7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1" fillId="0" borderId="0" xfId="0" applyFont="1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 applyBorder="1"/>
    <xf numFmtId="0" fontId="0" fillId="4" borderId="2" xfId="0" applyFill="1" applyBorder="1"/>
    <xf numFmtId="0" fontId="0" fillId="5" borderId="0" xfId="0" applyFill="1" applyBorder="1"/>
    <xf numFmtId="0" fontId="0" fillId="4" borderId="3" xfId="0" applyFill="1" applyBorder="1"/>
    <xf numFmtId="0" fontId="0" fillId="2" borderId="4" xfId="0" applyFill="1" applyBorder="1"/>
    <xf numFmtId="0" fontId="6" fillId="6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7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5" fontId="8" fillId="0" borderId="0" xfId="0" applyNumberFormat="1" applyFont="1" applyFill="1" applyAlignment="1">
      <alignment horizontal="left"/>
    </xf>
    <xf numFmtId="0" fontId="1" fillId="6" borderId="0" xfId="0" applyFont="1" applyFill="1"/>
    <xf numFmtId="0" fontId="8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0" fontId="10" fillId="0" borderId="0" xfId="0" applyFont="1" applyFill="1" applyBorder="1" applyProtection="1">
      <protection locked="0"/>
    </xf>
    <xf numFmtId="0" fontId="0" fillId="3" borderId="3" xfId="0" applyFill="1" applyBorder="1"/>
    <xf numFmtId="0" fontId="0" fillId="3" borderId="2" xfId="0" applyFill="1" applyBorder="1"/>
    <xf numFmtId="164" fontId="8" fillId="0" borderId="0" xfId="0" applyNumberFormat="1" applyFont="1" applyFill="1" applyAlignment="1">
      <alignment horizontal="left"/>
    </xf>
    <xf numFmtId="0" fontId="1" fillId="6" borderId="7" xfId="0" applyFont="1" applyFill="1" applyBorder="1"/>
    <xf numFmtId="164" fontId="8" fillId="0" borderId="7" xfId="0" applyNumberFormat="1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6" borderId="0" xfId="0" applyFill="1"/>
    <xf numFmtId="0" fontId="11" fillId="0" borderId="0" xfId="0" applyFont="1" applyFill="1"/>
    <xf numFmtId="0" fontId="0" fillId="0" borderId="0" xfId="0" applyFill="1"/>
    <xf numFmtId="0" fontId="12" fillId="6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14" fontId="8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4" fillId="0" borderId="0" xfId="0" applyFont="1"/>
    <xf numFmtId="0" fontId="15" fillId="6" borderId="0" xfId="0" applyFont="1" applyFill="1"/>
    <xf numFmtId="0" fontId="1" fillId="0" borderId="0" xfId="0" applyFont="1" applyFill="1" applyBorder="1"/>
    <xf numFmtId="3" fontId="8" fillId="0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2" fillId="6" borderId="0" xfId="0" applyFont="1" applyFill="1"/>
    <xf numFmtId="0" fontId="13" fillId="0" borderId="0" xfId="0" applyFont="1" applyFill="1"/>
    <xf numFmtId="165" fontId="8" fillId="0" borderId="0" xfId="0" applyNumberFormat="1" applyFont="1" applyFill="1" applyAlignment="1">
      <alignment horizontal="left"/>
    </xf>
    <xf numFmtId="2" fontId="13" fillId="0" borderId="0" xfId="0" applyNumberFormat="1" applyFont="1" applyFill="1" applyAlignment="1">
      <alignment horizontal="left"/>
    </xf>
    <xf numFmtId="165" fontId="8" fillId="6" borderId="0" xfId="0" applyNumberFormat="1" applyFont="1" applyFill="1" applyAlignment="1">
      <alignment horizontal="left"/>
    </xf>
    <xf numFmtId="2" fontId="13" fillId="6" borderId="0" xfId="0" applyNumberFormat="1" applyFont="1" applyFill="1" applyAlignment="1">
      <alignment horizontal="left"/>
    </xf>
    <xf numFmtId="0" fontId="12" fillId="6" borderId="7" xfId="0" applyFont="1" applyFill="1" applyBorder="1" applyAlignment="1">
      <alignment horizontal="left"/>
    </xf>
    <xf numFmtId="0" fontId="16" fillId="6" borderId="7" xfId="0" applyFont="1" applyFill="1" applyBorder="1" applyAlignment="1">
      <alignment horizontal="left"/>
    </xf>
    <xf numFmtId="0" fontId="13" fillId="6" borderId="7" xfId="0" applyFont="1" applyFill="1" applyBorder="1" applyAlignment="1">
      <alignment horizontal="left"/>
    </xf>
    <xf numFmtId="0" fontId="17" fillId="6" borderId="0" xfId="0" applyFont="1" applyFill="1" applyAlignment="1">
      <alignment horizontal="left"/>
    </xf>
    <xf numFmtId="0" fontId="13" fillId="6" borderId="0" xfId="0" applyFont="1" applyFill="1" applyAlignment="1">
      <alignment horizontal="center"/>
    </xf>
    <xf numFmtId="166" fontId="8" fillId="6" borderId="0" xfId="0" applyNumberFormat="1" applyFont="1" applyFill="1" applyAlignment="1">
      <alignment horizontal="left"/>
    </xf>
    <xf numFmtId="0" fontId="16" fillId="6" borderId="0" xfId="0" applyFont="1" applyFill="1" applyAlignment="1">
      <alignment horizontal="center"/>
    </xf>
    <xf numFmtId="0" fontId="8" fillId="6" borderId="0" xfId="0" applyFont="1" applyFill="1" applyAlignment="1">
      <alignment horizontal="left"/>
    </xf>
    <xf numFmtId="0" fontId="13" fillId="6" borderId="0" xfId="0" applyFont="1" applyFill="1" applyAlignment="1">
      <alignment horizontal="left"/>
    </xf>
    <xf numFmtId="0" fontId="13" fillId="6" borderId="0" xfId="0" applyFont="1" applyFill="1" applyAlignment="1">
      <alignment horizontal="centerContinuous"/>
    </xf>
    <xf numFmtId="0" fontId="0" fillId="8" borderId="10" xfId="0" applyFill="1" applyBorder="1"/>
    <xf numFmtId="0" fontId="0" fillId="8" borderId="11" xfId="0" applyFill="1" applyBorder="1"/>
    <xf numFmtId="0" fontId="0" fillId="8" borderId="12" xfId="0" applyFill="1" applyBorder="1"/>
    <xf numFmtId="0" fontId="2" fillId="6" borderId="0" xfId="0" applyFont="1" applyFill="1" applyAlignment="1">
      <alignment horizontal="center"/>
    </xf>
    <xf numFmtId="0" fontId="9" fillId="7" borderId="0" xfId="0" applyFont="1" applyFill="1" applyAlignment="1">
      <alignment horizontal="left"/>
    </xf>
    <xf numFmtId="0" fontId="0" fillId="7" borderId="0" xfId="0" applyFill="1" applyAlignment="1"/>
  </cellXfs>
  <cellStyles count="37">
    <cellStyle name="2decimal" xfId="1"/>
    <cellStyle name="args.style" xfId="2"/>
    <cellStyle name="Body" xfId="3"/>
    <cellStyle name="Calc Currency (0)" xfId="4"/>
    <cellStyle name="Comma  - Style1" xfId="5"/>
    <cellStyle name="Comma  - Style2" xfId="6"/>
    <cellStyle name="Comma  - Style3" xfId="7"/>
    <cellStyle name="Comma  - Style4" xfId="8"/>
    <cellStyle name="Comma  - Style5" xfId="9"/>
    <cellStyle name="Comma  - Style6" xfId="10"/>
    <cellStyle name="Comma  - Style7" xfId="11"/>
    <cellStyle name="Comma  - Style8" xfId="12"/>
    <cellStyle name="Copied" xfId="13"/>
    <cellStyle name="Currency [0]b" xfId="14"/>
    <cellStyle name="currency(2)" xfId="15"/>
    <cellStyle name="Dezimal [0]_NEGS" xfId="16"/>
    <cellStyle name="Dezimal_NEGS" xfId="17"/>
    <cellStyle name="Entered" xfId="18"/>
    <cellStyle name="form" xfId="19"/>
    <cellStyle name="Grey" xfId="20"/>
    <cellStyle name="Head 1" xfId="21"/>
    <cellStyle name="Header1" xfId="22"/>
    <cellStyle name="Header2" xfId="23"/>
    <cellStyle name="HEADINGS" xfId="24"/>
    <cellStyle name="HEADINGSTOP" xfId="25"/>
    <cellStyle name="Input [yellow]" xfId="26"/>
    <cellStyle name="Normal" xfId="0" builtinId="0"/>
    <cellStyle name="Normal - Style1" xfId="27"/>
    <cellStyle name="per.style" xfId="28"/>
    <cellStyle name="Percent [2]" xfId="29"/>
    <cellStyle name="regstoresfromspecstores" xfId="30"/>
    <cellStyle name="RevList" xfId="31"/>
    <cellStyle name="SHADEDSTORES" xfId="32"/>
    <cellStyle name="Shell" xfId="33"/>
    <cellStyle name="specstores" xfId="34"/>
    <cellStyle name="Standard_NEGS" xfId="35"/>
    <cellStyle name="Subtotal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64</xdr:row>
      <xdr:rowOff>152400</xdr:rowOff>
    </xdr:from>
    <xdr:to>
      <xdr:col>6</xdr:col>
      <xdr:colOff>104775</xdr:colOff>
      <xdr:row>65</xdr:row>
      <xdr:rowOff>76200</xdr:rowOff>
    </xdr:to>
    <xdr:sp macro="" textlink="">
      <xdr:nvSpPr>
        <xdr:cNvPr id="2" name="Oval 11"/>
        <xdr:cNvSpPr>
          <a:spLocks noChangeArrowheads="1"/>
        </xdr:cNvSpPr>
      </xdr:nvSpPr>
      <xdr:spPr bwMode="auto">
        <a:xfrm>
          <a:off x="266700" y="10934700"/>
          <a:ext cx="714375" cy="857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142875</xdr:colOff>
      <xdr:row>27</xdr:row>
      <xdr:rowOff>133350</xdr:rowOff>
    </xdr:from>
    <xdr:to>
      <xdr:col>9</xdr:col>
      <xdr:colOff>0</xdr:colOff>
      <xdr:row>33</xdr:row>
      <xdr:rowOff>95250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 flipH="1" flipV="1">
          <a:off x="866775" y="4933950"/>
          <a:ext cx="1276350" cy="9334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5</xdr:row>
      <xdr:rowOff>85725</xdr:rowOff>
    </xdr:from>
    <xdr:to>
      <xdr:col>8</xdr:col>
      <xdr:colOff>1076325</xdr:colOff>
      <xdr:row>19</xdr:row>
      <xdr:rowOff>47625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H="1" flipV="1">
          <a:off x="1066800" y="1219200"/>
          <a:ext cx="1066800" cy="233362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66675</xdr:colOff>
      <xdr:row>8</xdr:row>
      <xdr:rowOff>123825</xdr:rowOff>
    </xdr:from>
    <xdr:to>
      <xdr:col>8</xdr:col>
      <xdr:colOff>76200</xdr:colOff>
      <xdr:row>8</xdr:row>
      <xdr:rowOff>123825</xdr:rowOff>
    </xdr:to>
    <xdr:sp macro="" textlink="">
      <xdr:nvSpPr>
        <xdr:cNvPr id="5" name="Oval 10"/>
        <xdr:cNvSpPr>
          <a:spLocks noChangeArrowheads="1"/>
        </xdr:cNvSpPr>
      </xdr:nvSpPr>
      <xdr:spPr bwMode="auto">
        <a:xfrm>
          <a:off x="1123950" y="1819275"/>
          <a:ext cx="9525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142875</xdr:rowOff>
    </xdr:from>
    <xdr:to>
      <xdr:col>8</xdr:col>
      <xdr:colOff>1057275</xdr:colOff>
      <xdr:row>65</xdr:row>
      <xdr:rowOff>28575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 flipH="1">
          <a:off x="942975" y="10277475"/>
          <a:ext cx="1171575" cy="695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59</xdr:row>
      <xdr:rowOff>142875</xdr:rowOff>
    </xdr:from>
    <xdr:to>
      <xdr:col>8</xdr:col>
      <xdr:colOff>1066800</xdr:colOff>
      <xdr:row>64</xdr:row>
      <xdr:rowOff>0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 flipH="1">
          <a:off x="904875" y="10115550"/>
          <a:ext cx="121920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58</xdr:row>
      <xdr:rowOff>66675</xdr:rowOff>
    </xdr:from>
    <xdr:to>
      <xdr:col>8</xdr:col>
      <xdr:colOff>1076325</xdr:colOff>
      <xdr:row>63</xdr:row>
      <xdr:rowOff>123825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 flipH="1">
          <a:off x="695325" y="9877425"/>
          <a:ext cx="1438275" cy="866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142875</xdr:colOff>
      <xdr:row>4</xdr:row>
      <xdr:rowOff>85725</xdr:rowOff>
    </xdr:from>
    <xdr:to>
      <xdr:col>8</xdr:col>
      <xdr:colOff>47625</xdr:colOff>
      <xdr:row>4</xdr:row>
      <xdr:rowOff>142875</xdr:rowOff>
    </xdr:to>
    <xdr:sp macro="" textlink="">
      <xdr:nvSpPr>
        <xdr:cNvPr id="9" name="Oval 21"/>
        <xdr:cNvSpPr>
          <a:spLocks noChangeArrowheads="1"/>
        </xdr:cNvSpPr>
      </xdr:nvSpPr>
      <xdr:spPr bwMode="auto">
        <a:xfrm>
          <a:off x="142875" y="1057275"/>
          <a:ext cx="962025" cy="571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63</xdr:row>
      <xdr:rowOff>114300</xdr:rowOff>
    </xdr:from>
    <xdr:to>
      <xdr:col>6</xdr:col>
      <xdr:colOff>0</xdr:colOff>
      <xdr:row>64</xdr:row>
      <xdr:rowOff>0</xdr:rowOff>
    </xdr:to>
    <xdr:sp macro="" textlink="">
      <xdr:nvSpPr>
        <xdr:cNvPr id="10" name="Oval 24"/>
        <xdr:cNvSpPr>
          <a:spLocks noChangeArrowheads="1"/>
        </xdr:cNvSpPr>
      </xdr:nvSpPr>
      <xdr:spPr bwMode="auto">
        <a:xfrm>
          <a:off x="390525" y="10734675"/>
          <a:ext cx="485775" cy="47625"/>
        </a:xfrm>
        <a:prstGeom prst="ellipse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13</xdr:row>
      <xdr:rowOff>142875</xdr:rowOff>
    </xdr:from>
    <xdr:to>
      <xdr:col>8</xdr:col>
      <xdr:colOff>1066800</xdr:colOff>
      <xdr:row>22</xdr:row>
      <xdr:rowOff>114300</xdr:rowOff>
    </xdr:to>
    <xdr:sp macro="" textlink="">
      <xdr:nvSpPr>
        <xdr:cNvPr id="11" name="Line 29"/>
        <xdr:cNvSpPr>
          <a:spLocks noChangeShapeType="1"/>
        </xdr:cNvSpPr>
      </xdr:nvSpPr>
      <xdr:spPr bwMode="auto">
        <a:xfrm flipH="1" flipV="1">
          <a:off x="1000125" y="2667000"/>
          <a:ext cx="1123950" cy="143827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123825</xdr:rowOff>
    </xdr:from>
    <xdr:to>
      <xdr:col>8</xdr:col>
      <xdr:colOff>1019175</xdr:colOff>
      <xdr:row>40</xdr:row>
      <xdr:rowOff>76200</xdr:rowOff>
    </xdr:to>
    <xdr:sp macro="" textlink="">
      <xdr:nvSpPr>
        <xdr:cNvPr id="12" name="Line 32"/>
        <xdr:cNvSpPr>
          <a:spLocks noChangeShapeType="1"/>
        </xdr:cNvSpPr>
      </xdr:nvSpPr>
      <xdr:spPr bwMode="auto">
        <a:xfrm flipH="1" flipV="1">
          <a:off x="723900" y="6543675"/>
          <a:ext cx="1352550" cy="4381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sterdB/Downloads/BRF%205-18%20Drilling/Banta%20Ridge%20Fed%20%205-18%20Final%20Tallies%20&amp;%20Well%20Bo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0"/>
      <sheetName val="SURFACE TALLY"/>
      <sheetName val="Tally bottom up surface"/>
      <sheetName val="Cement Calc."/>
      <sheetName val="Pipe rack tally 4.5"/>
      <sheetName val="Tally bottom up 4.5"/>
      <sheetName val="Well bore"/>
    </sheetNames>
    <sheetDataSet>
      <sheetData sheetId="0"/>
      <sheetData sheetId="1"/>
      <sheetData sheetId="2"/>
      <sheetData sheetId="3"/>
      <sheetData sheetId="4">
        <row r="21">
          <cell r="B21">
            <v>33.340000000000003</v>
          </cell>
        </row>
      </sheetData>
      <sheetData sheetId="5">
        <row r="3">
          <cell r="B3">
            <v>4750</v>
          </cell>
          <cell r="H3">
            <v>4744</v>
          </cell>
        </row>
        <row r="8">
          <cell r="C8">
            <v>4702.18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44"/>
  <sheetViews>
    <sheetView tabSelected="1" zoomScale="120" workbookViewId="0">
      <selection activeCell="L63" sqref="L63"/>
    </sheetView>
  </sheetViews>
  <sheetFormatPr defaultRowHeight="12.75"/>
  <cols>
    <col min="1" max="1" width="3.140625" customWidth="1"/>
    <col min="2" max="2" width="1" customWidth="1"/>
    <col min="3" max="3" width="1.7109375" customWidth="1"/>
    <col min="4" max="4" width="2.28515625" customWidth="1"/>
    <col min="5" max="5" width="2.7109375" customWidth="1"/>
    <col min="6" max="6" width="2.28515625" customWidth="1"/>
    <col min="7" max="7" width="1.7109375" customWidth="1"/>
    <col min="8" max="8" width="1" customWidth="1"/>
    <col min="9" max="9" width="16.28515625" customWidth="1"/>
    <col min="10" max="10" width="13.85546875" style="5" customWidth="1"/>
    <col min="11" max="11" width="16.28515625" style="3" customWidth="1"/>
    <col min="12" max="12" width="40.85546875" style="17" customWidth="1"/>
    <col min="13" max="16384" width="9.140625" style="5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2"/>
      <c r="L1" s="4"/>
    </row>
    <row r="2" spans="1:17" ht="30">
      <c r="A2" s="6" t="s">
        <v>0</v>
      </c>
      <c r="B2" s="1"/>
      <c r="C2" s="1"/>
      <c r="D2" s="1"/>
      <c r="E2" s="1"/>
      <c r="F2" s="1"/>
      <c r="G2" s="1"/>
      <c r="H2" s="1"/>
      <c r="I2" s="1"/>
      <c r="J2" s="2"/>
      <c r="K2" s="2"/>
      <c r="L2" s="4"/>
    </row>
    <row r="3" spans="1:17" ht="20.25">
      <c r="A3" s="7" t="s">
        <v>1</v>
      </c>
      <c r="B3" s="1"/>
      <c r="C3" s="1"/>
      <c r="D3" s="1"/>
      <c r="E3" s="1"/>
      <c r="F3" s="1"/>
      <c r="G3" s="1"/>
      <c r="H3" s="1"/>
      <c r="I3" s="1"/>
      <c r="J3" s="2"/>
      <c r="K3" s="1"/>
      <c r="L3" s="4"/>
    </row>
    <row r="4" spans="1:17" ht="13.5" customHeight="1">
      <c r="A4" s="2" t="s">
        <v>2</v>
      </c>
      <c r="B4" s="1"/>
      <c r="C4" s="1"/>
      <c r="D4" s="1"/>
      <c r="E4" s="1"/>
      <c r="F4" s="1"/>
      <c r="G4" s="1"/>
      <c r="H4" s="1"/>
      <c r="I4" s="1"/>
      <c r="J4" s="2"/>
      <c r="K4" s="1"/>
      <c r="L4" s="4"/>
    </row>
    <row r="5" spans="1:17">
      <c r="J5"/>
      <c r="K5" s="8"/>
      <c r="L5" s="9"/>
    </row>
    <row r="6" spans="1:17" ht="15.75">
      <c r="B6" s="10"/>
      <c r="C6" s="11"/>
      <c r="D6" s="12"/>
      <c r="E6" s="13"/>
      <c r="F6" s="14"/>
      <c r="G6" s="11"/>
      <c r="H6" s="15"/>
      <c r="K6" s="16"/>
      <c r="M6" s="2"/>
      <c r="N6" s="2"/>
      <c r="O6" s="2"/>
      <c r="P6" s="2"/>
      <c r="Q6" s="2"/>
    </row>
    <row r="7" spans="1:17" ht="15.75">
      <c r="B7" s="18"/>
      <c r="C7" s="11"/>
      <c r="D7" s="12"/>
      <c r="E7" s="13"/>
      <c r="F7" s="14"/>
      <c r="G7" s="11"/>
      <c r="H7" s="19"/>
      <c r="J7" s="5" t="s">
        <v>3</v>
      </c>
      <c r="K7" s="20" t="s">
        <v>4</v>
      </c>
      <c r="L7" s="21"/>
    </row>
    <row r="8" spans="1:17">
      <c r="B8" s="18"/>
      <c r="C8" s="11"/>
      <c r="D8" s="12"/>
      <c r="E8" s="13"/>
      <c r="F8" s="14"/>
      <c r="G8" s="11"/>
      <c r="H8" s="19"/>
      <c r="J8" s="5" t="s">
        <v>5</v>
      </c>
      <c r="K8" s="22" t="s">
        <v>6</v>
      </c>
      <c r="L8" s="21"/>
    </row>
    <row r="9" spans="1:17">
      <c r="B9" s="18"/>
      <c r="C9" s="11"/>
      <c r="D9" s="12"/>
      <c r="E9" s="13"/>
      <c r="F9" s="14"/>
      <c r="G9" s="11"/>
      <c r="H9" s="19"/>
      <c r="J9" s="23" t="s">
        <v>7</v>
      </c>
      <c r="K9" s="24" t="s">
        <v>8</v>
      </c>
      <c r="L9" s="25"/>
    </row>
    <row r="10" spans="1:17" ht="13.5">
      <c r="B10" s="18"/>
      <c r="C10" s="11"/>
      <c r="D10" s="12"/>
      <c r="E10" s="13"/>
      <c r="F10" s="14"/>
      <c r="G10" s="11"/>
      <c r="H10" s="19"/>
      <c r="J10" s="23" t="s">
        <v>9</v>
      </c>
      <c r="K10" s="71" t="s">
        <v>10</v>
      </c>
      <c r="L10" s="72"/>
    </row>
    <row r="11" spans="1:17">
      <c r="B11" s="18"/>
      <c r="C11" s="11"/>
      <c r="D11" s="12"/>
      <c r="E11" s="13"/>
      <c r="F11" s="14"/>
      <c r="G11" s="11"/>
      <c r="H11" s="19"/>
      <c r="J11" s="23" t="s">
        <v>11</v>
      </c>
      <c r="K11" s="24" t="s">
        <v>12</v>
      </c>
      <c r="L11" s="21"/>
    </row>
    <row r="12" spans="1:17" ht="13.5">
      <c r="B12" s="18"/>
      <c r="C12" s="11"/>
      <c r="D12" s="12"/>
      <c r="E12" s="13"/>
      <c r="F12" s="14"/>
      <c r="G12" s="11"/>
      <c r="H12" s="19"/>
      <c r="J12" s="23" t="s">
        <v>13</v>
      </c>
      <c r="K12" s="24" t="s">
        <v>14</v>
      </c>
      <c r="L12" s="26"/>
    </row>
    <row r="13" spans="1:17">
      <c r="B13" s="18"/>
      <c r="C13" s="27"/>
      <c r="D13" s="12"/>
      <c r="E13" s="13"/>
      <c r="F13" s="14"/>
      <c r="G13" s="28"/>
      <c r="H13" s="19"/>
      <c r="J13" s="23" t="s">
        <v>15</v>
      </c>
      <c r="K13" s="24" t="s">
        <v>16</v>
      </c>
      <c r="L13" s="21"/>
    </row>
    <row r="14" spans="1:17">
      <c r="B14" s="18"/>
      <c r="C14" s="27"/>
      <c r="D14" s="12"/>
      <c r="E14" s="13"/>
      <c r="F14" s="14"/>
      <c r="G14" s="28"/>
      <c r="H14" s="19"/>
      <c r="J14" s="23" t="s">
        <v>17</v>
      </c>
      <c r="K14" s="24" t="s">
        <v>18</v>
      </c>
      <c r="L14" s="21"/>
    </row>
    <row r="15" spans="1:17">
      <c r="B15" s="18"/>
      <c r="C15" s="27"/>
      <c r="D15" s="12"/>
      <c r="E15" s="13"/>
      <c r="F15" s="14"/>
      <c r="G15" s="28"/>
      <c r="H15" s="19"/>
      <c r="J15" s="23" t="s">
        <v>19</v>
      </c>
      <c r="K15" s="24" t="s">
        <v>20</v>
      </c>
      <c r="L15" s="21"/>
    </row>
    <row r="16" spans="1:17">
      <c r="B16" s="18"/>
      <c r="C16" s="27"/>
      <c r="D16" s="12"/>
      <c r="E16" s="13"/>
      <c r="F16" s="14"/>
      <c r="G16" s="28"/>
      <c r="H16" s="19"/>
      <c r="J16" s="23" t="s">
        <v>21</v>
      </c>
      <c r="K16" s="29">
        <v>6055</v>
      </c>
      <c r="L16" s="21"/>
    </row>
    <row r="17" spans="2:13" ht="13.5" thickBot="1">
      <c r="B17" s="18"/>
      <c r="C17" s="27"/>
      <c r="D17" s="12"/>
      <c r="E17" s="13"/>
      <c r="F17" s="14"/>
      <c r="G17" s="28"/>
      <c r="H17" s="19"/>
      <c r="J17" s="30" t="s">
        <v>22</v>
      </c>
      <c r="K17" s="31">
        <v>6065</v>
      </c>
      <c r="L17" s="32"/>
    </row>
    <row r="18" spans="2:13">
      <c r="C18" s="33"/>
      <c r="D18" s="12"/>
      <c r="E18" s="13"/>
      <c r="F18" s="14"/>
      <c r="G18" s="34"/>
      <c r="J18" s="35"/>
      <c r="K18" s="36"/>
      <c r="L18" s="37"/>
    </row>
    <row r="19" spans="2:13">
      <c r="C19" s="33"/>
      <c r="D19" s="12"/>
      <c r="E19" s="13"/>
      <c r="F19" s="14"/>
      <c r="G19" s="34"/>
      <c r="J19" s="38"/>
      <c r="K19" s="36"/>
      <c r="L19" s="39"/>
    </row>
    <row r="20" spans="2:13">
      <c r="C20" s="33"/>
      <c r="D20" s="12"/>
      <c r="E20" s="13"/>
      <c r="F20" s="14"/>
      <c r="G20" s="34"/>
      <c r="J20" s="40" t="s">
        <v>23</v>
      </c>
      <c r="K20" s="24" t="s">
        <v>24</v>
      </c>
      <c r="L20" s="24" t="s">
        <v>25</v>
      </c>
    </row>
    <row r="21" spans="2:13">
      <c r="C21" s="33"/>
      <c r="D21" s="12"/>
      <c r="E21" s="13"/>
      <c r="F21" s="14"/>
      <c r="G21" s="34"/>
      <c r="J21" s="40" t="s">
        <v>26</v>
      </c>
      <c r="K21" s="41" t="s">
        <v>27</v>
      </c>
      <c r="L21" s="41" t="s">
        <v>28</v>
      </c>
    </row>
    <row r="22" spans="2:13">
      <c r="C22" s="33"/>
      <c r="D22" s="12"/>
      <c r="E22" s="13"/>
      <c r="F22" s="14"/>
      <c r="G22" s="34"/>
      <c r="J22" s="40" t="s">
        <v>6</v>
      </c>
      <c r="K22" s="41" t="s">
        <v>6</v>
      </c>
      <c r="L22" s="41" t="s">
        <v>6</v>
      </c>
    </row>
    <row r="23" spans="2:13">
      <c r="C23" s="33"/>
      <c r="D23" s="12"/>
      <c r="E23" s="13"/>
      <c r="F23" s="14"/>
      <c r="G23" s="34"/>
      <c r="J23" s="40" t="s">
        <v>29</v>
      </c>
      <c r="L23" s="41" t="s">
        <v>6</v>
      </c>
    </row>
    <row r="24" spans="2:13">
      <c r="C24" s="33"/>
      <c r="D24" s="12"/>
      <c r="E24" s="13"/>
      <c r="F24" s="14"/>
      <c r="G24" s="34"/>
      <c r="J24" s="40" t="s">
        <v>6</v>
      </c>
      <c r="K24" s="29">
        <v>519</v>
      </c>
      <c r="L24" s="42" t="s">
        <v>30</v>
      </c>
    </row>
    <row r="25" spans="2:13">
      <c r="C25" s="33"/>
      <c r="D25" s="12"/>
      <c r="E25" s="13"/>
      <c r="F25" s="14"/>
      <c r="G25" s="34"/>
      <c r="J25" s="40" t="s">
        <v>6</v>
      </c>
      <c r="K25" s="41" t="s">
        <v>6</v>
      </c>
      <c r="L25" s="24" t="s">
        <v>6</v>
      </c>
    </row>
    <row r="26" spans="2:13">
      <c r="C26" s="33"/>
      <c r="D26" s="12"/>
      <c r="E26" s="13"/>
      <c r="F26" s="14"/>
      <c r="G26" s="34"/>
      <c r="J26" s="40"/>
      <c r="K26" s="41"/>
      <c r="L26" s="41" t="s">
        <v>6</v>
      </c>
    </row>
    <row r="27" spans="2:13">
      <c r="C27" s="33"/>
      <c r="D27" s="12"/>
      <c r="E27" s="13"/>
      <c r="F27" s="14"/>
      <c r="G27" s="34"/>
      <c r="J27" s="40" t="s">
        <v>26</v>
      </c>
      <c r="K27" s="41" t="s">
        <v>31</v>
      </c>
      <c r="L27" s="41" t="s">
        <v>32</v>
      </c>
    </row>
    <row r="28" spans="2:13">
      <c r="C28" s="33"/>
      <c r="D28" s="12"/>
      <c r="E28" s="13"/>
      <c r="F28" s="14"/>
      <c r="G28" s="34"/>
      <c r="J28" s="40"/>
      <c r="K28" s="41"/>
      <c r="L28" s="41" t="s">
        <v>33</v>
      </c>
    </row>
    <row r="29" spans="2:13">
      <c r="C29" s="33"/>
      <c r="D29" s="12"/>
      <c r="E29" s="13"/>
      <c r="F29" s="14"/>
      <c r="G29" s="34"/>
      <c r="J29" s="40"/>
      <c r="K29" s="43"/>
      <c r="L29" s="43" t="s">
        <v>6</v>
      </c>
    </row>
    <row r="30" spans="2:13">
      <c r="C30" s="33"/>
      <c r="D30" s="12"/>
      <c r="E30" s="13"/>
      <c r="F30" s="14"/>
      <c r="G30" s="34"/>
      <c r="I30" s="44"/>
      <c r="J30" s="45"/>
      <c r="K30" s="41" t="s">
        <v>34</v>
      </c>
      <c r="L30" s="41" t="s">
        <v>35</v>
      </c>
    </row>
    <row r="31" spans="2:13">
      <c r="C31" s="33"/>
      <c r="D31" s="12"/>
      <c r="E31" s="13"/>
      <c r="F31" s="14"/>
      <c r="G31" s="34"/>
      <c r="I31" s="44"/>
      <c r="J31" s="45"/>
      <c r="K31" s="41"/>
      <c r="L31" s="41" t="s">
        <v>36</v>
      </c>
    </row>
    <row r="32" spans="2:13">
      <c r="C32" s="33"/>
      <c r="D32" s="12"/>
      <c r="E32" s="13"/>
      <c r="F32" s="14"/>
      <c r="G32" s="34"/>
      <c r="I32" s="44"/>
      <c r="J32" s="23"/>
      <c r="K32" s="43"/>
      <c r="L32" s="21"/>
      <c r="M32" s="46"/>
    </row>
    <row r="33" spans="3:13">
      <c r="C33" s="33"/>
      <c r="D33" s="12"/>
      <c r="E33" s="13"/>
      <c r="F33" s="14"/>
      <c r="G33" s="34"/>
      <c r="I33" s="44"/>
      <c r="J33" s="23"/>
      <c r="K33" s="43"/>
      <c r="L33" s="41"/>
      <c r="M33" s="46"/>
    </row>
    <row r="34" spans="3:13">
      <c r="C34" s="33"/>
      <c r="D34" s="12"/>
      <c r="E34" s="13"/>
      <c r="F34" s="14"/>
      <c r="G34" s="34"/>
      <c r="I34" s="44"/>
      <c r="J34" s="40" t="s">
        <v>37</v>
      </c>
      <c r="K34" s="47" t="s">
        <v>38</v>
      </c>
      <c r="L34" s="42"/>
      <c r="M34" s="46"/>
    </row>
    <row r="35" spans="3:13">
      <c r="C35" s="33"/>
      <c r="D35" s="12"/>
      <c r="E35" s="13"/>
      <c r="F35" s="14"/>
      <c r="G35" s="34"/>
      <c r="I35" s="44"/>
      <c r="J35" s="40" t="s">
        <v>39</v>
      </c>
      <c r="K35" s="41"/>
      <c r="L35" s="41"/>
      <c r="M35" s="46"/>
    </row>
    <row r="36" spans="3:13">
      <c r="C36" s="33"/>
      <c r="D36" s="12"/>
      <c r="E36" s="13"/>
      <c r="F36" s="14"/>
      <c r="G36" s="34"/>
      <c r="I36" s="44"/>
      <c r="J36" s="48" t="s">
        <v>40</v>
      </c>
      <c r="K36" s="41"/>
      <c r="L36" s="41"/>
      <c r="M36" s="46"/>
    </row>
    <row r="37" spans="3:13">
      <c r="C37" s="33"/>
      <c r="D37" s="12"/>
      <c r="E37" s="13"/>
      <c r="F37" s="14"/>
      <c r="G37" s="34"/>
      <c r="I37" s="44"/>
      <c r="J37" s="48" t="s">
        <v>41</v>
      </c>
      <c r="K37" s="41"/>
      <c r="L37" s="41"/>
    </row>
    <row r="38" spans="3:13">
      <c r="C38" s="33"/>
      <c r="D38" s="12"/>
      <c r="E38" s="13"/>
      <c r="F38" s="14"/>
      <c r="G38" s="34"/>
      <c r="I38" s="44"/>
      <c r="J38" s="23"/>
      <c r="K38" s="43"/>
      <c r="L38" s="49"/>
      <c r="M38" s="50"/>
    </row>
    <row r="39" spans="3:13">
      <c r="C39" s="33"/>
      <c r="D39" s="12"/>
      <c r="E39" s="13"/>
      <c r="F39" s="14"/>
      <c r="G39" s="34"/>
      <c r="I39" s="44"/>
      <c r="J39" s="23"/>
      <c r="K39" s="43"/>
      <c r="L39" s="21"/>
      <c r="M39" s="46"/>
    </row>
    <row r="40" spans="3:13">
      <c r="C40" s="33"/>
      <c r="D40" s="12"/>
      <c r="E40" s="13"/>
      <c r="F40" s="14"/>
      <c r="G40" s="34"/>
      <c r="I40" s="44"/>
      <c r="J40" s="23"/>
      <c r="K40" s="43"/>
      <c r="L40" s="21"/>
      <c r="M40" s="46"/>
    </row>
    <row r="41" spans="3:13">
      <c r="C41" s="33"/>
      <c r="D41" s="12"/>
      <c r="E41" s="13"/>
      <c r="F41" s="14"/>
      <c r="G41" s="34"/>
      <c r="I41" s="44"/>
      <c r="J41" s="40" t="s">
        <v>42</v>
      </c>
      <c r="K41" s="47" t="s">
        <v>43</v>
      </c>
      <c r="L41" s="42" t="s">
        <v>44</v>
      </c>
      <c r="M41" s="46"/>
    </row>
    <row r="42" spans="3:13">
      <c r="C42" s="33"/>
      <c r="D42" s="12"/>
      <c r="E42" s="13"/>
      <c r="F42" s="14"/>
      <c r="G42" s="34"/>
      <c r="I42" s="44"/>
      <c r="J42" s="40" t="s">
        <v>26</v>
      </c>
      <c r="K42" s="41" t="s">
        <v>45</v>
      </c>
      <c r="L42" s="41" t="s">
        <v>46</v>
      </c>
      <c r="M42" s="46"/>
    </row>
    <row r="43" spans="3:13">
      <c r="C43" s="33"/>
      <c r="D43" s="12"/>
      <c r="E43" s="13"/>
      <c r="F43" s="14"/>
      <c r="G43" s="34"/>
      <c r="I43" s="44"/>
      <c r="J43" s="38"/>
      <c r="K43" s="41" t="s">
        <v>6</v>
      </c>
      <c r="L43" s="41" t="s">
        <v>47</v>
      </c>
      <c r="M43" s="46"/>
    </row>
    <row r="44" spans="3:13">
      <c r="C44" s="33"/>
      <c r="D44" s="12"/>
      <c r="E44" s="13"/>
      <c r="F44" s="14"/>
      <c r="G44" s="34"/>
      <c r="I44" s="44"/>
      <c r="J44" s="38"/>
      <c r="K44" s="41"/>
      <c r="L44" s="41" t="s">
        <v>48</v>
      </c>
      <c r="M44" s="46"/>
    </row>
    <row r="45" spans="3:13">
      <c r="C45" s="33"/>
      <c r="D45" s="12"/>
      <c r="E45" s="13"/>
      <c r="F45" s="14"/>
      <c r="G45" s="34"/>
      <c r="I45" s="44"/>
      <c r="J45" s="38"/>
      <c r="K45" s="43" t="s">
        <v>49</v>
      </c>
      <c r="L45" s="41" t="s">
        <v>50</v>
      </c>
      <c r="M45" s="46"/>
    </row>
    <row r="46" spans="3:13">
      <c r="C46" s="33"/>
      <c r="D46" s="12"/>
      <c r="E46" s="13"/>
      <c r="F46" s="14"/>
      <c r="G46" s="34"/>
      <c r="I46" s="44"/>
      <c r="J46" s="38"/>
      <c r="K46" s="43"/>
      <c r="L46" s="41" t="s">
        <v>51</v>
      </c>
    </row>
    <row r="47" spans="3:13">
      <c r="C47" s="33"/>
      <c r="D47" s="12"/>
      <c r="E47" s="13"/>
      <c r="F47" s="14"/>
      <c r="G47" s="34"/>
      <c r="I47" s="44"/>
      <c r="J47" s="38"/>
      <c r="K47" s="43"/>
      <c r="L47" s="41" t="s">
        <v>52</v>
      </c>
    </row>
    <row r="48" spans="3:13">
      <c r="C48" s="33"/>
      <c r="D48" s="12"/>
      <c r="E48" s="13"/>
      <c r="F48" s="14"/>
      <c r="G48" s="34"/>
      <c r="I48" s="44"/>
      <c r="J48" s="45"/>
      <c r="K48" s="24" t="s">
        <v>53</v>
      </c>
      <c r="L48" s="41"/>
    </row>
    <row r="49" spans="3:13">
      <c r="C49" s="33"/>
      <c r="D49" s="12"/>
      <c r="E49" s="13"/>
      <c r="F49" s="14"/>
      <c r="G49" s="34"/>
      <c r="I49" s="44"/>
      <c r="J49" s="51"/>
      <c r="K49" s="24" t="s">
        <v>54</v>
      </c>
      <c r="L49" s="41"/>
    </row>
    <row r="50" spans="3:13">
      <c r="C50" s="33"/>
      <c r="D50" s="12"/>
      <c r="E50" s="13"/>
      <c r="F50" s="14"/>
      <c r="G50" s="34"/>
      <c r="I50" s="44"/>
      <c r="J50" s="45"/>
      <c r="K50" s="43" t="s">
        <v>6</v>
      </c>
      <c r="L50" s="21"/>
    </row>
    <row r="51" spans="3:13">
      <c r="C51" s="33"/>
      <c r="D51" s="12"/>
      <c r="E51" s="13"/>
      <c r="F51" s="14"/>
      <c r="G51" s="34"/>
      <c r="I51" s="44"/>
      <c r="J51" s="23"/>
      <c r="K51" s="24" t="s">
        <v>55</v>
      </c>
      <c r="L51" s="52"/>
    </row>
    <row r="52" spans="3:13">
      <c r="C52" s="33"/>
      <c r="D52" s="12"/>
      <c r="E52" s="13"/>
      <c r="F52" s="14"/>
      <c r="G52" s="34"/>
      <c r="I52" s="44"/>
      <c r="J52" s="51"/>
      <c r="K52" s="53">
        <v>4012</v>
      </c>
      <c r="L52" s="54">
        <f>'[1]Pipe rack tally 4.5'!$B$21</f>
        <v>33.340000000000003</v>
      </c>
    </row>
    <row r="53" spans="3:13">
      <c r="C53" s="33"/>
      <c r="D53" s="12"/>
      <c r="E53" s="13"/>
      <c r="F53" s="14"/>
      <c r="G53" s="34"/>
      <c r="I53" s="44"/>
      <c r="J53" s="51"/>
      <c r="K53" s="53" t="s">
        <v>6</v>
      </c>
      <c r="L53" s="54"/>
    </row>
    <row r="54" spans="3:13">
      <c r="C54" s="33"/>
      <c r="D54" s="12"/>
      <c r="E54" s="13"/>
      <c r="F54" s="14"/>
      <c r="G54" s="34"/>
      <c r="I54" s="44"/>
      <c r="J54" s="51"/>
      <c r="K54" s="55" t="s">
        <v>6</v>
      </c>
      <c r="L54" s="56" t="s">
        <v>6</v>
      </c>
    </row>
    <row r="55" spans="3:13">
      <c r="C55" s="33"/>
      <c r="D55" s="12"/>
      <c r="E55" s="13"/>
      <c r="F55" s="14"/>
      <c r="G55" s="34"/>
      <c r="I55" s="44"/>
      <c r="J55" s="45"/>
      <c r="K55" s="55"/>
      <c r="L55" s="56"/>
    </row>
    <row r="56" spans="3:13">
      <c r="C56" s="33"/>
      <c r="D56" s="12"/>
      <c r="E56" s="13"/>
      <c r="F56" s="14"/>
      <c r="G56" s="34"/>
      <c r="I56" s="44"/>
      <c r="J56" s="51"/>
      <c r="K56" s="55"/>
      <c r="L56" s="56"/>
    </row>
    <row r="57" spans="3:13" ht="12" customHeight="1" thickBot="1">
      <c r="C57" s="33"/>
      <c r="D57" s="12"/>
      <c r="E57" s="13"/>
      <c r="F57" s="14"/>
      <c r="G57" s="34"/>
      <c r="I57" s="44"/>
      <c r="J57" s="57"/>
      <c r="K57" s="58"/>
      <c r="L57" s="59"/>
    </row>
    <row r="58" spans="3:13">
      <c r="C58" s="33"/>
      <c r="D58" s="12"/>
      <c r="E58" s="13"/>
      <c r="F58" s="14"/>
      <c r="G58" s="34"/>
      <c r="I58" s="44"/>
      <c r="J58" s="51"/>
      <c r="K58" s="60"/>
      <c r="L58" s="61"/>
      <c r="M58" s="23"/>
    </row>
    <row r="59" spans="3:13">
      <c r="C59" s="33"/>
      <c r="D59" s="12"/>
      <c r="E59" s="13"/>
      <c r="F59" s="14"/>
      <c r="G59" s="34"/>
      <c r="I59" s="44"/>
      <c r="J59" s="23" t="s">
        <v>56</v>
      </c>
      <c r="K59" s="62">
        <f>K60-1</f>
        <v>4701.18</v>
      </c>
      <c r="L59" s="63"/>
      <c r="M59" s="23"/>
    </row>
    <row r="60" spans="3:13">
      <c r="C60" s="33"/>
      <c r="D60" s="12"/>
      <c r="E60" s="13"/>
      <c r="F60" s="14"/>
      <c r="G60" s="34"/>
      <c r="I60" s="44"/>
      <c r="J60" s="23" t="s">
        <v>57</v>
      </c>
      <c r="K60" s="62">
        <f>'[1]Tally bottom up 4.5'!C8</f>
        <v>4702.18</v>
      </c>
      <c r="L60" s="63"/>
      <c r="M60" s="23"/>
    </row>
    <row r="61" spans="3:13">
      <c r="C61" s="33"/>
      <c r="D61" s="12"/>
      <c r="E61" s="13"/>
      <c r="F61" s="14"/>
      <c r="G61" s="34"/>
      <c r="I61" s="44"/>
      <c r="J61" s="23" t="s">
        <v>58</v>
      </c>
      <c r="K61" s="62">
        <f>'[1]Tally bottom up 4.5'!$H$3</f>
        <v>4744</v>
      </c>
      <c r="L61" s="63"/>
      <c r="M61" s="23"/>
    </row>
    <row r="62" spans="3:13">
      <c r="C62" s="33"/>
      <c r="D62" s="12"/>
      <c r="E62" s="13"/>
      <c r="F62" s="14"/>
      <c r="G62" s="34"/>
      <c r="I62" s="44"/>
      <c r="J62" s="23" t="s">
        <v>59</v>
      </c>
      <c r="K62" s="62">
        <f>'[1]Tally bottom up 4.5'!$B$3</f>
        <v>4750</v>
      </c>
      <c r="L62" s="63"/>
      <c r="M62" s="23"/>
    </row>
    <row r="63" spans="3:13">
      <c r="C63" s="33"/>
      <c r="D63" s="12"/>
      <c r="E63" s="13"/>
      <c r="F63" s="14"/>
      <c r="G63" s="34"/>
      <c r="I63" s="44"/>
      <c r="J63" s="23"/>
      <c r="K63" s="64"/>
      <c r="L63" s="61"/>
      <c r="M63" s="23"/>
    </row>
    <row r="64" spans="3:13">
      <c r="C64" s="33"/>
      <c r="D64" s="12"/>
      <c r="E64" s="13"/>
      <c r="F64" s="14"/>
      <c r="G64" s="34"/>
      <c r="I64" s="44"/>
      <c r="J64" s="23" t="s">
        <v>60</v>
      </c>
      <c r="K64" s="65"/>
      <c r="L64" s="66"/>
      <c r="M64" s="23"/>
    </row>
    <row r="65" spans="3:13">
      <c r="C65" s="33"/>
      <c r="D65" s="67"/>
      <c r="E65" s="68"/>
      <c r="F65" s="69"/>
      <c r="G65" s="34"/>
      <c r="I65" s="44"/>
      <c r="J65" s="23" t="s">
        <v>61</v>
      </c>
      <c r="K65" s="65"/>
      <c r="L65" s="66"/>
      <c r="M65" s="23"/>
    </row>
    <row r="66" spans="3:13">
      <c r="I66" s="44"/>
      <c r="J66" s="23" t="s">
        <v>62</v>
      </c>
      <c r="K66" s="65" t="s">
        <v>6</v>
      </c>
      <c r="L66" s="66"/>
      <c r="M66" s="23"/>
    </row>
    <row r="67" spans="3:13">
      <c r="I67" s="44"/>
      <c r="J67" s="23" t="s">
        <v>63</v>
      </c>
      <c r="K67" s="65" t="s">
        <v>64</v>
      </c>
      <c r="L67" s="61"/>
      <c r="M67" s="23"/>
    </row>
    <row r="68" spans="3:13">
      <c r="I68" s="44"/>
      <c r="J68" s="23" t="s">
        <v>65</v>
      </c>
      <c r="K68" s="65" t="s">
        <v>66</v>
      </c>
      <c r="L68" s="61"/>
      <c r="M68" s="23"/>
    </row>
    <row r="69" spans="3:13">
      <c r="I69" s="44"/>
      <c r="J69" s="50"/>
      <c r="K69" s="40"/>
      <c r="L69" s="70"/>
      <c r="M69" s="23"/>
    </row>
    <row r="70" spans="3:13">
      <c r="I70" s="44"/>
      <c r="J70" s="23"/>
      <c r="K70" s="40"/>
      <c r="L70" s="70"/>
      <c r="M70" s="23"/>
    </row>
    <row r="71" spans="3:13">
      <c r="I71" s="44"/>
      <c r="J71" s="23"/>
      <c r="K71" s="40"/>
      <c r="L71" s="70"/>
      <c r="M71" s="23"/>
    </row>
    <row r="72" spans="3:13">
      <c r="I72" s="44"/>
      <c r="J72" s="23"/>
      <c r="K72" s="43"/>
      <c r="L72" s="70"/>
      <c r="M72" s="23"/>
    </row>
    <row r="73" spans="3:13">
      <c r="I73" s="44"/>
      <c r="J73" s="23"/>
      <c r="K73" s="43"/>
      <c r="L73" s="70"/>
      <c r="M73" s="23"/>
    </row>
    <row r="74" spans="3:13">
      <c r="I74" s="44"/>
      <c r="J74" s="23"/>
      <c r="K74" s="43"/>
      <c r="L74" s="70"/>
      <c r="M74" s="23"/>
    </row>
    <row r="75" spans="3:13">
      <c r="I75" s="44"/>
      <c r="J75" s="23"/>
      <c r="K75" s="43"/>
      <c r="L75" s="70"/>
      <c r="M75" s="23"/>
    </row>
    <row r="76" spans="3:13">
      <c r="I76" s="44"/>
      <c r="J76" s="23"/>
      <c r="K76" s="43"/>
      <c r="L76" s="70"/>
      <c r="M76" s="23"/>
    </row>
    <row r="77" spans="3:13">
      <c r="I77" s="44"/>
      <c r="J77" s="23"/>
      <c r="K77" s="43"/>
      <c r="L77" s="70"/>
      <c r="M77" s="23"/>
    </row>
    <row r="78" spans="3:13">
      <c r="I78" s="44"/>
      <c r="J78" s="23"/>
      <c r="K78" s="43"/>
      <c r="L78" s="70"/>
      <c r="M78" s="23"/>
    </row>
    <row r="79" spans="3:13">
      <c r="I79" s="44"/>
      <c r="J79" s="23"/>
      <c r="K79" s="43"/>
      <c r="L79" s="70"/>
      <c r="M79" s="23"/>
    </row>
    <row r="80" spans="3:13">
      <c r="I80" s="44"/>
      <c r="J80" s="23"/>
      <c r="K80" s="43"/>
      <c r="L80" s="70"/>
      <c r="M80" s="23"/>
    </row>
    <row r="81" spans="9:13">
      <c r="I81" s="44"/>
      <c r="J81" s="23"/>
      <c r="K81" s="43"/>
      <c r="L81" s="70"/>
      <c r="M81" s="23"/>
    </row>
    <row r="82" spans="9:13">
      <c r="I82" s="44"/>
      <c r="J82" s="23"/>
      <c r="K82" s="43"/>
      <c r="L82" s="70"/>
      <c r="M82" s="23"/>
    </row>
    <row r="83" spans="9:13">
      <c r="I83" s="44"/>
      <c r="J83" s="23"/>
      <c r="K83" s="43"/>
      <c r="L83" s="70"/>
      <c r="M83" s="23"/>
    </row>
    <row r="84" spans="9:13">
      <c r="I84" s="44"/>
      <c r="J84" s="23"/>
      <c r="K84" s="43"/>
      <c r="L84" s="70"/>
      <c r="M84" s="23"/>
    </row>
    <row r="85" spans="9:13">
      <c r="I85" s="44"/>
      <c r="J85" s="23"/>
      <c r="K85" s="43"/>
      <c r="L85" s="70"/>
      <c r="M85" s="23"/>
    </row>
    <row r="86" spans="9:13">
      <c r="I86" s="44"/>
      <c r="J86" s="23"/>
      <c r="K86" s="43"/>
      <c r="L86" s="70"/>
      <c r="M86" s="23"/>
    </row>
    <row r="87" spans="9:13">
      <c r="I87" s="44"/>
      <c r="J87" s="23"/>
      <c r="K87" s="43"/>
      <c r="L87" s="70"/>
      <c r="M87" s="23"/>
    </row>
    <row r="88" spans="9:13">
      <c r="I88" s="44"/>
      <c r="J88" s="23"/>
      <c r="K88" s="43"/>
      <c r="L88" s="70"/>
      <c r="M88" s="23"/>
    </row>
    <row r="89" spans="9:13">
      <c r="I89" s="44"/>
      <c r="J89" s="23"/>
      <c r="K89" s="43"/>
      <c r="L89" s="70"/>
      <c r="M89" s="23"/>
    </row>
    <row r="90" spans="9:13">
      <c r="I90" s="44"/>
      <c r="J90" s="23"/>
      <c r="K90" s="43"/>
      <c r="L90" s="70"/>
      <c r="M90" s="23"/>
    </row>
    <row r="91" spans="9:13">
      <c r="I91" s="44"/>
      <c r="J91" s="23"/>
      <c r="K91" s="43"/>
      <c r="L91" s="70"/>
      <c r="M91" s="23"/>
    </row>
    <row r="92" spans="9:13">
      <c r="I92" s="44"/>
      <c r="K92" s="43"/>
    </row>
    <row r="93" spans="9:13">
      <c r="I93" s="44"/>
      <c r="K93" s="43"/>
    </row>
    <row r="94" spans="9:13">
      <c r="I94" s="44"/>
      <c r="K94" s="43"/>
    </row>
    <row r="95" spans="9:13">
      <c r="I95" s="44"/>
      <c r="K95" s="43"/>
    </row>
    <row r="96" spans="9:13">
      <c r="I96" s="44"/>
      <c r="K96" s="43"/>
    </row>
    <row r="97" spans="9:12">
      <c r="I97" s="44"/>
      <c r="K97" s="43"/>
    </row>
    <row r="98" spans="9:12">
      <c r="I98" s="44"/>
      <c r="K98" s="43"/>
    </row>
    <row r="99" spans="9:12">
      <c r="I99" s="44"/>
      <c r="J99" s="50"/>
      <c r="K99" s="43"/>
      <c r="L99" s="21"/>
    </row>
    <row r="100" spans="9:12">
      <c r="I100" s="44"/>
      <c r="J100" s="50"/>
      <c r="K100" s="43"/>
      <c r="L100" s="21"/>
    </row>
    <row r="101" spans="9:12">
      <c r="I101" s="44"/>
      <c r="J101" s="50"/>
      <c r="K101" s="43"/>
      <c r="L101" s="21"/>
    </row>
    <row r="102" spans="9:12">
      <c r="I102" s="44"/>
      <c r="J102" s="50"/>
      <c r="K102" s="43"/>
      <c r="L102" s="21"/>
    </row>
    <row r="103" spans="9:12">
      <c r="I103" s="44"/>
      <c r="J103" s="50"/>
      <c r="K103" s="43"/>
      <c r="L103" s="21"/>
    </row>
    <row r="104" spans="9:12">
      <c r="I104" s="44"/>
      <c r="J104" s="50"/>
      <c r="K104" s="43"/>
      <c r="L104" s="21"/>
    </row>
    <row r="105" spans="9:12">
      <c r="I105" s="44"/>
      <c r="J105" s="50"/>
      <c r="K105" s="43"/>
      <c r="L105" s="21"/>
    </row>
    <row r="106" spans="9:12">
      <c r="I106" s="44"/>
      <c r="J106" s="50"/>
      <c r="K106" s="43"/>
      <c r="L106" s="21"/>
    </row>
    <row r="107" spans="9:12">
      <c r="I107" s="44"/>
      <c r="J107" s="50"/>
      <c r="K107" s="43"/>
      <c r="L107" s="21"/>
    </row>
    <row r="108" spans="9:12">
      <c r="I108" s="44"/>
      <c r="J108" s="50"/>
      <c r="K108" s="43"/>
      <c r="L108" s="21"/>
    </row>
    <row r="109" spans="9:12">
      <c r="I109" s="44"/>
      <c r="J109" s="50"/>
      <c r="K109" s="43"/>
      <c r="L109" s="21"/>
    </row>
    <row r="110" spans="9:12">
      <c r="I110" s="44"/>
      <c r="J110" s="50"/>
      <c r="K110" s="43"/>
      <c r="L110" s="21"/>
    </row>
    <row r="111" spans="9:12">
      <c r="I111" s="44"/>
      <c r="J111" s="50"/>
      <c r="K111" s="43"/>
      <c r="L111" s="21"/>
    </row>
    <row r="112" spans="9:12">
      <c r="I112" s="44"/>
      <c r="J112" s="50"/>
      <c r="K112" s="43"/>
      <c r="L112" s="21"/>
    </row>
    <row r="113" spans="9:12">
      <c r="I113" s="44"/>
      <c r="J113" s="50"/>
      <c r="K113" s="43"/>
      <c r="L113" s="21"/>
    </row>
    <row r="114" spans="9:12">
      <c r="I114" s="44"/>
      <c r="J114" s="50"/>
      <c r="K114" s="43"/>
      <c r="L114" s="21"/>
    </row>
    <row r="115" spans="9:12">
      <c r="I115" s="44"/>
      <c r="J115" s="50"/>
      <c r="K115" s="43"/>
      <c r="L115" s="21"/>
    </row>
    <row r="116" spans="9:12">
      <c r="I116" s="44"/>
      <c r="J116" s="50"/>
      <c r="K116" s="43"/>
      <c r="L116" s="21"/>
    </row>
    <row r="117" spans="9:12">
      <c r="I117" s="44"/>
      <c r="J117" s="50"/>
      <c r="K117" s="43"/>
      <c r="L117" s="21"/>
    </row>
    <row r="118" spans="9:12">
      <c r="I118" s="44"/>
      <c r="J118" s="50"/>
      <c r="K118" s="43"/>
      <c r="L118" s="21"/>
    </row>
    <row r="119" spans="9:12">
      <c r="I119" s="44"/>
      <c r="J119" s="50"/>
      <c r="K119" s="43"/>
      <c r="L119" s="21"/>
    </row>
    <row r="120" spans="9:12">
      <c r="I120" s="44"/>
      <c r="J120" s="50"/>
      <c r="K120" s="43"/>
      <c r="L120" s="21"/>
    </row>
    <row r="121" spans="9:12">
      <c r="I121" s="44"/>
      <c r="J121" s="50"/>
      <c r="K121" s="43"/>
      <c r="L121" s="21"/>
    </row>
    <row r="122" spans="9:12">
      <c r="I122" s="44"/>
      <c r="J122" s="50"/>
      <c r="K122" s="43"/>
      <c r="L122" s="21"/>
    </row>
    <row r="123" spans="9:12">
      <c r="I123" s="44"/>
      <c r="J123" s="50"/>
      <c r="K123" s="43"/>
      <c r="L123" s="21"/>
    </row>
    <row r="124" spans="9:12">
      <c r="I124" s="44"/>
      <c r="J124" s="50"/>
      <c r="K124" s="43"/>
      <c r="L124" s="21"/>
    </row>
    <row r="125" spans="9:12">
      <c r="I125" s="44"/>
      <c r="J125" s="50"/>
      <c r="K125" s="43"/>
      <c r="L125" s="21"/>
    </row>
    <row r="126" spans="9:12">
      <c r="I126" s="44"/>
      <c r="J126" s="50"/>
      <c r="K126" s="43"/>
      <c r="L126" s="21"/>
    </row>
    <row r="127" spans="9:12">
      <c r="I127" s="44"/>
      <c r="J127" s="50"/>
      <c r="K127" s="43"/>
      <c r="L127" s="21"/>
    </row>
    <row r="128" spans="9:12">
      <c r="I128" s="44"/>
      <c r="J128" s="50"/>
      <c r="K128" s="43"/>
      <c r="L128" s="21"/>
    </row>
    <row r="129" spans="9:12">
      <c r="I129" s="44"/>
      <c r="J129" s="50"/>
      <c r="K129" s="43"/>
      <c r="L129" s="21"/>
    </row>
    <row r="130" spans="9:12">
      <c r="I130" s="44"/>
      <c r="J130" s="50"/>
      <c r="K130" s="43"/>
      <c r="L130" s="21"/>
    </row>
    <row r="131" spans="9:12">
      <c r="I131" s="44"/>
      <c r="J131" s="50"/>
      <c r="K131" s="43"/>
      <c r="L131" s="21"/>
    </row>
    <row r="132" spans="9:12">
      <c r="I132" s="44"/>
      <c r="J132" s="50"/>
      <c r="K132" s="43"/>
      <c r="L132" s="21"/>
    </row>
    <row r="133" spans="9:12">
      <c r="I133" s="44"/>
      <c r="J133" s="50"/>
      <c r="K133" s="43"/>
      <c r="L133" s="21"/>
    </row>
    <row r="134" spans="9:12">
      <c r="I134" s="44"/>
      <c r="J134" s="50"/>
      <c r="K134" s="43"/>
      <c r="L134" s="21"/>
    </row>
    <row r="135" spans="9:12">
      <c r="J135" s="50"/>
      <c r="K135" s="43"/>
      <c r="L135" s="21"/>
    </row>
    <row r="136" spans="9:12">
      <c r="J136" s="50"/>
      <c r="K136" s="43"/>
      <c r="L136" s="21"/>
    </row>
    <row r="137" spans="9:12">
      <c r="J137" s="50"/>
      <c r="K137" s="43"/>
      <c r="L137" s="21"/>
    </row>
    <row r="138" spans="9:12">
      <c r="J138" s="50"/>
      <c r="K138" s="43"/>
      <c r="L138" s="21"/>
    </row>
    <row r="139" spans="9:12">
      <c r="J139" s="50"/>
      <c r="K139" s="43"/>
      <c r="L139" s="21"/>
    </row>
    <row r="140" spans="9:12">
      <c r="J140" s="50"/>
      <c r="K140" s="43"/>
      <c r="L140" s="21"/>
    </row>
    <row r="141" spans="9:12">
      <c r="J141" s="50"/>
      <c r="K141" s="43"/>
      <c r="L141" s="21"/>
    </row>
    <row r="142" spans="9:12">
      <c r="J142" s="50"/>
      <c r="K142" s="43"/>
      <c r="L142" s="21"/>
    </row>
    <row r="143" spans="9:12">
      <c r="J143" s="50"/>
      <c r="K143" s="43"/>
      <c r="L143" s="21"/>
    </row>
    <row r="144" spans="9:12">
      <c r="J144" s="50"/>
      <c r="K144" s="43"/>
      <c r="L144" s="21"/>
    </row>
    <row r="145" spans="10:12">
      <c r="J145" s="50"/>
      <c r="K145" s="43"/>
      <c r="L145" s="21"/>
    </row>
    <row r="146" spans="10:12">
      <c r="J146" s="50"/>
      <c r="K146" s="43"/>
      <c r="L146" s="21"/>
    </row>
    <row r="147" spans="10:12">
      <c r="J147" s="50"/>
      <c r="K147" s="43"/>
      <c r="L147" s="21"/>
    </row>
    <row r="148" spans="10:12">
      <c r="J148" s="50"/>
      <c r="K148" s="43"/>
      <c r="L148" s="21"/>
    </row>
    <row r="149" spans="10:12">
      <c r="J149" s="50"/>
      <c r="K149" s="43"/>
      <c r="L149" s="21"/>
    </row>
    <row r="150" spans="10:12">
      <c r="J150" s="50"/>
      <c r="K150" s="43"/>
      <c r="L150" s="21"/>
    </row>
    <row r="151" spans="10:12">
      <c r="J151" s="50"/>
      <c r="K151" s="43"/>
      <c r="L151" s="21"/>
    </row>
    <row r="152" spans="10:12">
      <c r="J152" s="50"/>
      <c r="K152" s="43"/>
      <c r="L152" s="21"/>
    </row>
    <row r="153" spans="10:12">
      <c r="J153" s="50"/>
      <c r="K153" s="43"/>
      <c r="L153" s="21"/>
    </row>
    <row r="154" spans="10:12">
      <c r="J154" s="50"/>
      <c r="K154" s="43"/>
      <c r="L154" s="21"/>
    </row>
    <row r="155" spans="10:12">
      <c r="J155" s="50"/>
      <c r="K155" s="43"/>
      <c r="L155" s="21"/>
    </row>
    <row r="156" spans="10:12">
      <c r="J156" s="50"/>
      <c r="K156" s="43"/>
      <c r="L156" s="21"/>
    </row>
    <row r="157" spans="10:12">
      <c r="J157" s="50"/>
      <c r="K157" s="43"/>
      <c r="L157" s="21"/>
    </row>
    <row r="158" spans="10:12">
      <c r="J158" s="50"/>
      <c r="K158" s="43"/>
      <c r="L158" s="21"/>
    </row>
    <row r="159" spans="10:12">
      <c r="J159" s="50"/>
      <c r="K159" s="43"/>
      <c r="L159" s="21"/>
    </row>
    <row r="160" spans="10:12">
      <c r="J160" s="50"/>
      <c r="K160" s="43"/>
      <c r="L160" s="21"/>
    </row>
    <row r="161" spans="10:12">
      <c r="J161" s="50"/>
      <c r="K161" s="43"/>
      <c r="L161" s="21"/>
    </row>
    <row r="162" spans="10:12">
      <c r="J162" s="50"/>
      <c r="K162" s="43"/>
      <c r="L162" s="21"/>
    </row>
    <row r="163" spans="10:12">
      <c r="J163" s="50"/>
      <c r="K163" s="43"/>
      <c r="L163" s="21"/>
    </row>
    <row r="164" spans="10:12">
      <c r="J164" s="50"/>
      <c r="K164" s="43"/>
      <c r="L164" s="21"/>
    </row>
    <row r="165" spans="10:12">
      <c r="J165" s="50"/>
      <c r="K165" s="43"/>
      <c r="L165" s="21"/>
    </row>
    <row r="166" spans="10:12">
      <c r="J166" s="50"/>
      <c r="K166" s="43"/>
      <c r="L166" s="21"/>
    </row>
    <row r="167" spans="10:12">
      <c r="J167" s="50"/>
      <c r="K167" s="43"/>
      <c r="L167" s="21"/>
    </row>
    <row r="168" spans="10:12">
      <c r="J168" s="50"/>
      <c r="K168" s="43"/>
      <c r="L168" s="21"/>
    </row>
    <row r="169" spans="10:12">
      <c r="J169" s="50"/>
      <c r="K169" s="43"/>
      <c r="L169" s="21"/>
    </row>
    <row r="170" spans="10:12">
      <c r="J170" s="50"/>
      <c r="K170" s="43"/>
      <c r="L170" s="21"/>
    </row>
    <row r="171" spans="10:12">
      <c r="J171" s="50"/>
      <c r="K171" s="43"/>
      <c r="L171" s="21"/>
    </row>
    <row r="172" spans="10:12">
      <c r="J172" s="50"/>
      <c r="K172" s="43"/>
      <c r="L172" s="21"/>
    </row>
    <row r="173" spans="10:12">
      <c r="J173" s="50"/>
      <c r="K173" s="43"/>
      <c r="L173" s="21"/>
    </row>
    <row r="174" spans="10:12">
      <c r="J174" s="50"/>
      <c r="K174" s="43"/>
      <c r="L174" s="21"/>
    </row>
    <row r="175" spans="10:12">
      <c r="J175" s="50"/>
      <c r="K175" s="43"/>
      <c r="L175" s="21"/>
    </row>
    <row r="176" spans="10:12">
      <c r="J176" s="50"/>
      <c r="K176" s="43"/>
      <c r="L176" s="21"/>
    </row>
    <row r="177" spans="10:12">
      <c r="J177" s="50"/>
      <c r="K177" s="43"/>
      <c r="L177" s="21"/>
    </row>
    <row r="178" spans="10:12">
      <c r="J178" s="50"/>
      <c r="K178" s="43"/>
      <c r="L178" s="21"/>
    </row>
    <row r="179" spans="10:12">
      <c r="J179" s="50"/>
      <c r="K179" s="43"/>
      <c r="L179" s="21"/>
    </row>
    <row r="180" spans="10:12">
      <c r="J180" s="50"/>
      <c r="K180" s="43"/>
      <c r="L180" s="21"/>
    </row>
    <row r="181" spans="10:12">
      <c r="J181" s="50"/>
      <c r="K181" s="43"/>
      <c r="L181" s="21"/>
    </row>
    <row r="182" spans="10:12">
      <c r="J182" s="50"/>
      <c r="K182" s="43"/>
      <c r="L182" s="21"/>
    </row>
    <row r="183" spans="10:12">
      <c r="J183" s="50"/>
      <c r="K183" s="43"/>
      <c r="L183" s="21"/>
    </row>
    <row r="184" spans="10:12">
      <c r="J184" s="50"/>
      <c r="K184" s="43"/>
      <c r="L184" s="21"/>
    </row>
    <row r="185" spans="10:12">
      <c r="J185" s="50"/>
      <c r="K185" s="43"/>
      <c r="L185" s="21"/>
    </row>
    <row r="186" spans="10:12">
      <c r="J186" s="50"/>
      <c r="K186" s="43"/>
      <c r="L186" s="21"/>
    </row>
    <row r="187" spans="10:12">
      <c r="J187" s="50"/>
      <c r="K187" s="43"/>
      <c r="L187" s="21"/>
    </row>
    <row r="188" spans="10:12">
      <c r="J188" s="50"/>
      <c r="K188" s="43"/>
      <c r="L188" s="21"/>
    </row>
    <row r="189" spans="10:12">
      <c r="J189" s="50"/>
      <c r="K189" s="43"/>
      <c r="L189" s="21"/>
    </row>
    <row r="190" spans="10:12">
      <c r="J190" s="50"/>
      <c r="K190" s="43"/>
      <c r="L190" s="21"/>
    </row>
    <row r="191" spans="10:12">
      <c r="J191" s="50"/>
      <c r="K191" s="43"/>
      <c r="L191" s="21"/>
    </row>
    <row r="192" spans="10:12">
      <c r="J192" s="50"/>
      <c r="K192" s="43"/>
      <c r="L192" s="21"/>
    </row>
    <row r="193" spans="10:12">
      <c r="J193" s="50"/>
      <c r="K193" s="43"/>
      <c r="L193" s="21"/>
    </row>
    <row r="194" spans="10:12">
      <c r="J194" s="50"/>
      <c r="K194" s="43"/>
      <c r="L194" s="21"/>
    </row>
    <row r="195" spans="10:12">
      <c r="J195" s="50"/>
      <c r="K195" s="43"/>
      <c r="L195" s="21"/>
    </row>
    <row r="196" spans="10:12">
      <c r="J196" s="50"/>
      <c r="K196" s="43"/>
      <c r="L196" s="21"/>
    </row>
    <row r="197" spans="10:12">
      <c r="J197" s="50"/>
      <c r="K197" s="43"/>
      <c r="L197" s="21"/>
    </row>
    <row r="198" spans="10:12">
      <c r="J198" s="50"/>
      <c r="K198" s="43"/>
      <c r="L198" s="21"/>
    </row>
    <row r="199" spans="10:12">
      <c r="J199" s="50"/>
      <c r="K199" s="43"/>
      <c r="L199" s="21"/>
    </row>
    <row r="200" spans="10:12">
      <c r="J200" s="50"/>
      <c r="K200" s="43"/>
      <c r="L200" s="21"/>
    </row>
    <row r="201" spans="10:12">
      <c r="J201" s="50"/>
      <c r="K201" s="43"/>
      <c r="L201" s="21"/>
    </row>
    <row r="202" spans="10:12">
      <c r="J202" s="50"/>
      <c r="K202" s="43"/>
      <c r="L202" s="21"/>
    </row>
    <row r="203" spans="10:12">
      <c r="J203" s="50"/>
      <c r="K203" s="43"/>
      <c r="L203" s="21"/>
    </row>
    <row r="204" spans="10:12">
      <c r="J204" s="50"/>
      <c r="K204" s="43"/>
      <c r="L204" s="21"/>
    </row>
    <row r="205" spans="10:12">
      <c r="J205" s="50"/>
      <c r="K205" s="43"/>
      <c r="L205" s="21"/>
    </row>
    <row r="206" spans="10:12">
      <c r="J206" s="50"/>
      <c r="K206" s="43"/>
      <c r="L206" s="21"/>
    </row>
    <row r="207" spans="10:12">
      <c r="J207" s="50"/>
      <c r="K207" s="43"/>
      <c r="L207" s="21"/>
    </row>
    <row r="208" spans="10:12">
      <c r="J208" s="50"/>
      <c r="K208" s="43"/>
      <c r="L208" s="21"/>
    </row>
    <row r="209" spans="10:12">
      <c r="J209" s="50"/>
      <c r="K209" s="43"/>
      <c r="L209" s="21"/>
    </row>
    <row r="210" spans="10:12">
      <c r="J210" s="50"/>
      <c r="K210" s="43"/>
      <c r="L210" s="21"/>
    </row>
    <row r="211" spans="10:12">
      <c r="J211" s="50"/>
      <c r="K211" s="43"/>
      <c r="L211" s="21"/>
    </row>
    <row r="212" spans="10:12">
      <c r="J212" s="50"/>
      <c r="K212" s="43"/>
      <c r="L212" s="21"/>
    </row>
    <row r="213" spans="10:12">
      <c r="J213" s="50"/>
      <c r="K213" s="43"/>
      <c r="L213" s="21"/>
    </row>
    <row r="214" spans="10:12">
      <c r="J214" s="50"/>
      <c r="K214" s="43"/>
      <c r="L214" s="21"/>
    </row>
    <row r="215" spans="10:12">
      <c r="J215" s="50"/>
      <c r="K215" s="43"/>
      <c r="L215" s="21"/>
    </row>
    <row r="216" spans="10:12">
      <c r="J216" s="50"/>
      <c r="K216" s="43"/>
      <c r="L216" s="21"/>
    </row>
    <row r="217" spans="10:12">
      <c r="J217" s="50"/>
      <c r="K217" s="43"/>
      <c r="L217" s="21"/>
    </row>
    <row r="218" spans="10:12">
      <c r="J218" s="50"/>
      <c r="K218" s="43"/>
      <c r="L218" s="21"/>
    </row>
    <row r="219" spans="10:12">
      <c r="J219" s="50"/>
      <c r="K219" s="43"/>
      <c r="L219" s="21"/>
    </row>
    <row r="220" spans="10:12">
      <c r="J220" s="50"/>
      <c r="K220" s="43"/>
      <c r="L220" s="21"/>
    </row>
    <row r="221" spans="10:12">
      <c r="J221" s="50"/>
      <c r="K221" s="43"/>
      <c r="L221" s="21"/>
    </row>
    <row r="222" spans="10:12">
      <c r="J222" s="50"/>
      <c r="K222" s="43"/>
      <c r="L222" s="21"/>
    </row>
    <row r="223" spans="10:12">
      <c r="J223" s="50"/>
      <c r="K223" s="43"/>
      <c r="L223" s="21"/>
    </row>
    <row r="224" spans="10:12">
      <c r="J224" s="50"/>
      <c r="K224" s="43"/>
      <c r="L224" s="21"/>
    </row>
    <row r="225" spans="10:12">
      <c r="J225" s="50"/>
      <c r="K225" s="43"/>
      <c r="L225" s="21"/>
    </row>
    <row r="226" spans="10:12">
      <c r="J226" s="50"/>
      <c r="K226" s="43"/>
      <c r="L226" s="21"/>
    </row>
    <row r="227" spans="10:12">
      <c r="J227" s="50"/>
      <c r="K227" s="43"/>
      <c r="L227" s="21"/>
    </row>
    <row r="228" spans="10:12">
      <c r="J228" s="50"/>
      <c r="K228" s="43"/>
      <c r="L228" s="21"/>
    </row>
    <row r="229" spans="10:12">
      <c r="J229" s="50"/>
      <c r="K229" s="43"/>
      <c r="L229" s="21"/>
    </row>
    <row r="230" spans="10:12">
      <c r="J230" s="50"/>
      <c r="K230" s="43"/>
      <c r="L230" s="21"/>
    </row>
    <row r="231" spans="10:12">
      <c r="J231" s="50"/>
      <c r="K231" s="43"/>
      <c r="L231" s="21"/>
    </row>
    <row r="232" spans="10:12">
      <c r="J232" s="50"/>
      <c r="K232" s="43"/>
      <c r="L232" s="21"/>
    </row>
    <row r="233" spans="10:12">
      <c r="J233" s="50"/>
      <c r="K233" s="43"/>
      <c r="L233" s="21"/>
    </row>
    <row r="234" spans="10:12">
      <c r="J234" s="50"/>
      <c r="K234" s="43"/>
      <c r="L234" s="21"/>
    </row>
    <row r="235" spans="10:12">
      <c r="J235" s="50"/>
      <c r="K235" s="43"/>
      <c r="L235" s="21"/>
    </row>
    <row r="236" spans="10:12">
      <c r="J236" s="50"/>
      <c r="K236" s="43"/>
      <c r="L236" s="21"/>
    </row>
    <row r="237" spans="10:12">
      <c r="J237" s="50"/>
      <c r="K237" s="43"/>
      <c r="L237" s="21"/>
    </row>
    <row r="238" spans="10:12">
      <c r="J238" s="50"/>
      <c r="K238" s="43"/>
      <c r="L238" s="21"/>
    </row>
    <row r="239" spans="10:12">
      <c r="J239" s="50"/>
      <c r="K239" s="43"/>
      <c r="L239" s="21"/>
    </row>
    <row r="240" spans="10:12">
      <c r="J240" s="50"/>
      <c r="K240" s="43"/>
      <c r="L240" s="21"/>
    </row>
    <row r="241" spans="10:12">
      <c r="J241" s="50"/>
      <c r="K241" s="43"/>
      <c r="L241" s="21"/>
    </row>
    <row r="242" spans="10:12">
      <c r="J242" s="50"/>
      <c r="K242" s="43"/>
      <c r="L242" s="21"/>
    </row>
    <row r="243" spans="10:12">
      <c r="J243" s="50"/>
      <c r="K243" s="43"/>
      <c r="L243" s="21"/>
    </row>
    <row r="244" spans="10:12">
      <c r="J244" s="50"/>
      <c r="K244" s="43"/>
      <c r="L244" s="21"/>
    </row>
    <row r="245" spans="10:12">
      <c r="J245" s="50"/>
      <c r="K245" s="43"/>
      <c r="L245" s="21"/>
    </row>
    <row r="246" spans="10:12">
      <c r="J246" s="50"/>
      <c r="K246" s="43"/>
      <c r="L246" s="21"/>
    </row>
    <row r="247" spans="10:12">
      <c r="J247" s="50"/>
      <c r="K247" s="43"/>
      <c r="L247" s="21"/>
    </row>
    <row r="248" spans="10:12">
      <c r="J248" s="50"/>
      <c r="K248" s="43"/>
      <c r="L248" s="21"/>
    </row>
    <row r="249" spans="10:12">
      <c r="J249" s="50"/>
      <c r="K249" s="43"/>
      <c r="L249" s="21"/>
    </row>
    <row r="250" spans="10:12">
      <c r="J250" s="50"/>
      <c r="K250" s="43"/>
      <c r="L250" s="21"/>
    </row>
    <row r="251" spans="10:12">
      <c r="J251" s="50"/>
      <c r="K251" s="43"/>
      <c r="L251" s="21"/>
    </row>
    <row r="252" spans="10:12">
      <c r="J252" s="50"/>
      <c r="K252" s="43"/>
      <c r="L252" s="21"/>
    </row>
    <row r="253" spans="10:12">
      <c r="J253" s="50"/>
      <c r="K253" s="43"/>
      <c r="L253" s="21"/>
    </row>
    <row r="254" spans="10:12">
      <c r="J254" s="50"/>
      <c r="K254" s="43"/>
      <c r="L254" s="21"/>
    </row>
    <row r="255" spans="10:12">
      <c r="J255" s="50"/>
      <c r="K255" s="43"/>
      <c r="L255" s="21"/>
    </row>
    <row r="256" spans="10:12">
      <c r="J256" s="50"/>
      <c r="K256" s="43"/>
      <c r="L256" s="21"/>
    </row>
    <row r="257" spans="10:12">
      <c r="J257" s="50"/>
      <c r="K257" s="43"/>
      <c r="L257" s="21"/>
    </row>
    <row r="258" spans="10:12">
      <c r="J258" s="50"/>
      <c r="K258" s="43"/>
      <c r="L258" s="21"/>
    </row>
    <row r="259" spans="10:12">
      <c r="J259" s="50"/>
      <c r="K259" s="43"/>
      <c r="L259" s="21"/>
    </row>
    <row r="260" spans="10:12">
      <c r="J260" s="50"/>
      <c r="K260" s="43"/>
      <c r="L260" s="21"/>
    </row>
    <row r="261" spans="10:12">
      <c r="J261" s="50"/>
      <c r="K261" s="43"/>
      <c r="L261" s="21"/>
    </row>
    <row r="262" spans="10:12">
      <c r="J262" s="50"/>
      <c r="K262" s="43"/>
      <c r="L262" s="21"/>
    </row>
    <row r="263" spans="10:12">
      <c r="J263" s="50"/>
      <c r="K263" s="43"/>
      <c r="L263" s="21"/>
    </row>
    <row r="264" spans="10:12">
      <c r="J264" s="50"/>
      <c r="K264" s="43"/>
      <c r="L264" s="21"/>
    </row>
    <row r="265" spans="10:12">
      <c r="J265" s="50"/>
      <c r="K265" s="43"/>
      <c r="L265" s="21"/>
    </row>
    <row r="266" spans="10:12">
      <c r="J266" s="50"/>
      <c r="K266" s="43"/>
      <c r="L266" s="21"/>
    </row>
    <row r="267" spans="10:12">
      <c r="J267" s="50"/>
      <c r="K267" s="43"/>
      <c r="L267" s="21"/>
    </row>
    <row r="268" spans="10:12">
      <c r="J268" s="50"/>
      <c r="K268" s="43"/>
      <c r="L268" s="21"/>
    </row>
    <row r="269" spans="10:12">
      <c r="J269" s="50"/>
      <c r="K269" s="43"/>
      <c r="L269" s="21"/>
    </row>
    <row r="270" spans="10:12">
      <c r="J270" s="50"/>
      <c r="K270" s="43"/>
      <c r="L270" s="21"/>
    </row>
    <row r="271" spans="10:12">
      <c r="J271" s="50"/>
      <c r="K271" s="43"/>
      <c r="L271" s="21"/>
    </row>
    <row r="272" spans="10:12">
      <c r="J272" s="50"/>
      <c r="K272" s="43"/>
      <c r="L272" s="21"/>
    </row>
    <row r="273" spans="10:12">
      <c r="J273" s="50"/>
      <c r="K273" s="43"/>
      <c r="L273" s="21"/>
    </row>
    <row r="274" spans="10:12">
      <c r="J274" s="50"/>
      <c r="K274" s="43"/>
      <c r="L274" s="21"/>
    </row>
    <row r="275" spans="10:12">
      <c r="J275" s="50"/>
      <c r="K275" s="43"/>
      <c r="L275" s="21"/>
    </row>
    <row r="276" spans="10:12">
      <c r="J276" s="50"/>
      <c r="K276" s="43"/>
      <c r="L276" s="21"/>
    </row>
    <row r="277" spans="10:12">
      <c r="J277" s="50"/>
      <c r="K277" s="43"/>
      <c r="L277" s="21"/>
    </row>
    <row r="278" spans="10:12">
      <c r="J278" s="50"/>
      <c r="K278" s="43"/>
      <c r="L278" s="21"/>
    </row>
    <row r="279" spans="10:12">
      <c r="J279" s="50"/>
      <c r="K279" s="43"/>
      <c r="L279" s="21"/>
    </row>
    <row r="280" spans="10:12">
      <c r="J280" s="50"/>
      <c r="K280" s="43"/>
      <c r="L280" s="21"/>
    </row>
    <row r="281" spans="10:12">
      <c r="J281" s="50"/>
      <c r="K281" s="43"/>
      <c r="L281" s="21"/>
    </row>
    <row r="282" spans="10:12">
      <c r="J282" s="50"/>
      <c r="K282" s="43"/>
      <c r="L282" s="21"/>
    </row>
    <row r="283" spans="10:12">
      <c r="J283" s="50"/>
      <c r="K283" s="43"/>
      <c r="L283" s="21"/>
    </row>
    <row r="284" spans="10:12">
      <c r="J284" s="50"/>
      <c r="K284" s="43"/>
      <c r="L284" s="21"/>
    </row>
    <row r="285" spans="10:12">
      <c r="J285" s="50"/>
      <c r="K285" s="43"/>
      <c r="L285" s="21"/>
    </row>
    <row r="286" spans="10:12">
      <c r="J286" s="50"/>
      <c r="K286" s="43"/>
      <c r="L286" s="21"/>
    </row>
    <row r="287" spans="10:12">
      <c r="J287" s="50"/>
      <c r="K287" s="43"/>
      <c r="L287" s="21"/>
    </row>
    <row r="288" spans="10:12">
      <c r="J288" s="50"/>
      <c r="K288" s="43"/>
      <c r="L288" s="21"/>
    </row>
    <row r="289" spans="10:12">
      <c r="J289" s="50"/>
      <c r="K289" s="43"/>
      <c r="L289" s="21"/>
    </row>
    <row r="290" spans="10:12">
      <c r="J290" s="50"/>
      <c r="K290" s="43"/>
      <c r="L290" s="21"/>
    </row>
    <row r="291" spans="10:12">
      <c r="J291" s="50"/>
      <c r="K291" s="43"/>
      <c r="L291" s="21"/>
    </row>
    <row r="292" spans="10:12">
      <c r="J292" s="50"/>
      <c r="K292" s="43"/>
      <c r="L292" s="21"/>
    </row>
    <row r="293" spans="10:12">
      <c r="J293" s="50"/>
      <c r="K293" s="43"/>
      <c r="L293" s="21"/>
    </row>
    <row r="294" spans="10:12">
      <c r="J294" s="50"/>
      <c r="K294" s="43"/>
      <c r="L294" s="21"/>
    </row>
    <row r="295" spans="10:12">
      <c r="J295" s="50"/>
      <c r="K295" s="43"/>
      <c r="L295" s="21"/>
    </row>
    <row r="296" spans="10:12">
      <c r="J296" s="50"/>
      <c r="K296" s="43"/>
      <c r="L296" s="21"/>
    </row>
    <row r="297" spans="10:12">
      <c r="J297" s="50"/>
      <c r="K297" s="43"/>
      <c r="L297" s="21"/>
    </row>
    <row r="298" spans="10:12">
      <c r="J298" s="50"/>
      <c r="K298" s="43"/>
      <c r="L298" s="21"/>
    </row>
    <row r="299" spans="10:12">
      <c r="J299" s="50"/>
      <c r="K299" s="43"/>
      <c r="L299" s="21"/>
    </row>
    <row r="300" spans="10:12">
      <c r="J300" s="50"/>
      <c r="K300" s="43"/>
      <c r="L300" s="21"/>
    </row>
    <row r="301" spans="10:12">
      <c r="J301" s="50"/>
      <c r="K301" s="43"/>
      <c r="L301" s="21"/>
    </row>
    <row r="302" spans="10:12">
      <c r="J302" s="50"/>
      <c r="K302" s="43"/>
      <c r="L302" s="21"/>
    </row>
    <row r="303" spans="10:12">
      <c r="J303" s="50"/>
      <c r="K303" s="43"/>
      <c r="L303" s="21"/>
    </row>
    <row r="304" spans="10:12">
      <c r="J304" s="50"/>
      <c r="K304" s="43"/>
      <c r="L304" s="21"/>
    </row>
    <row r="305" spans="10:12">
      <c r="J305" s="50"/>
      <c r="K305" s="43"/>
      <c r="L305" s="21"/>
    </row>
    <row r="306" spans="10:12">
      <c r="J306" s="50"/>
      <c r="K306" s="43"/>
      <c r="L306" s="21"/>
    </row>
    <row r="307" spans="10:12">
      <c r="J307" s="50"/>
      <c r="K307" s="43"/>
      <c r="L307" s="21"/>
    </row>
    <row r="308" spans="10:12">
      <c r="J308" s="50"/>
      <c r="K308" s="43"/>
      <c r="L308" s="21"/>
    </row>
    <row r="309" spans="10:12">
      <c r="J309" s="50"/>
      <c r="K309" s="43"/>
      <c r="L309" s="21"/>
    </row>
    <row r="310" spans="10:12">
      <c r="J310" s="50"/>
      <c r="K310" s="43"/>
      <c r="L310" s="21"/>
    </row>
    <row r="311" spans="10:12">
      <c r="J311" s="50"/>
      <c r="K311" s="43"/>
      <c r="L311" s="21"/>
    </row>
    <row r="312" spans="10:12">
      <c r="J312" s="50"/>
      <c r="K312" s="43"/>
      <c r="L312" s="21"/>
    </row>
    <row r="313" spans="10:12">
      <c r="J313" s="50"/>
      <c r="K313" s="43"/>
      <c r="L313" s="21"/>
    </row>
    <row r="314" spans="10:12">
      <c r="J314" s="50"/>
      <c r="K314" s="43"/>
      <c r="L314" s="21"/>
    </row>
    <row r="315" spans="10:12">
      <c r="J315" s="50"/>
      <c r="K315" s="43"/>
      <c r="L315" s="21"/>
    </row>
    <row r="316" spans="10:12">
      <c r="J316" s="50"/>
      <c r="K316" s="43"/>
      <c r="L316" s="21"/>
    </row>
    <row r="317" spans="10:12">
      <c r="J317" s="50"/>
      <c r="K317" s="43"/>
      <c r="L317" s="21"/>
    </row>
    <row r="318" spans="10:12">
      <c r="J318" s="50"/>
      <c r="K318" s="43"/>
      <c r="L318" s="21"/>
    </row>
    <row r="319" spans="10:12">
      <c r="J319" s="50"/>
      <c r="K319" s="43"/>
      <c r="L319" s="21"/>
    </row>
    <row r="320" spans="10:12">
      <c r="J320" s="50"/>
      <c r="K320" s="43"/>
      <c r="L320" s="21"/>
    </row>
    <row r="321" spans="10:12">
      <c r="J321" s="50"/>
      <c r="K321" s="43"/>
      <c r="L321" s="21"/>
    </row>
    <row r="322" spans="10:12">
      <c r="J322" s="50"/>
      <c r="K322" s="43"/>
      <c r="L322" s="21"/>
    </row>
    <row r="323" spans="10:12">
      <c r="J323" s="50"/>
      <c r="K323" s="43"/>
      <c r="L323" s="21"/>
    </row>
    <row r="324" spans="10:12">
      <c r="J324" s="50"/>
      <c r="K324" s="43"/>
      <c r="L324" s="21"/>
    </row>
    <row r="325" spans="10:12">
      <c r="J325" s="50"/>
      <c r="K325" s="43"/>
      <c r="L325" s="21"/>
    </row>
    <row r="326" spans="10:12">
      <c r="J326" s="50"/>
      <c r="K326" s="43"/>
      <c r="L326" s="21"/>
    </row>
    <row r="327" spans="10:12">
      <c r="J327" s="50"/>
      <c r="K327" s="43"/>
      <c r="L327" s="21"/>
    </row>
    <row r="328" spans="10:12">
      <c r="J328" s="50"/>
      <c r="K328" s="43"/>
      <c r="L328" s="21"/>
    </row>
    <row r="329" spans="10:12">
      <c r="J329" s="50"/>
      <c r="K329" s="43"/>
      <c r="L329" s="21"/>
    </row>
    <row r="330" spans="10:12">
      <c r="J330" s="50"/>
      <c r="K330" s="43"/>
      <c r="L330" s="21"/>
    </row>
    <row r="331" spans="10:12">
      <c r="J331" s="50"/>
      <c r="K331" s="43"/>
      <c r="L331" s="21"/>
    </row>
    <row r="332" spans="10:12">
      <c r="J332" s="50"/>
      <c r="K332" s="43"/>
      <c r="L332" s="21"/>
    </row>
    <row r="333" spans="10:12">
      <c r="J333" s="50"/>
      <c r="K333" s="43"/>
      <c r="L333" s="21"/>
    </row>
    <row r="334" spans="10:12">
      <c r="J334" s="50"/>
      <c r="K334" s="43"/>
      <c r="L334" s="21"/>
    </row>
    <row r="335" spans="10:12">
      <c r="J335" s="50"/>
      <c r="K335" s="43"/>
      <c r="L335" s="21"/>
    </row>
    <row r="336" spans="10:12">
      <c r="J336" s="50"/>
      <c r="K336" s="43"/>
      <c r="L336" s="21"/>
    </row>
    <row r="337" spans="10:12">
      <c r="J337" s="50"/>
      <c r="K337" s="43"/>
      <c r="L337" s="21"/>
    </row>
    <row r="338" spans="10:12">
      <c r="J338" s="50"/>
      <c r="K338" s="43"/>
      <c r="L338" s="21"/>
    </row>
    <row r="339" spans="10:12">
      <c r="J339" s="50"/>
      <c r="K339" s="43"/>
      <c r="L339" s="21"/>
    </row>
    <row r="340" spans="10:12">
      <c r="J340" s="50"/>
      <c r="K340" s="43"/>
      <c r="L340" s="21"/>
    </row>
    <row r="341" spans="10:12">
      <c r="J341" s="50"/>
      <c r="K341" s="43"/>
      <c r="L341" s="21"/>
    </row>
    <row r="342" spans="10:12">
      <c r="J342" s="50"/>
      <c r="K342" s="43"/>
      <c r="L342" s="21"/>
    </row>
    <row r="343" spans="10:12">
      <c r="J343" s="50"/>
      <c r="K343" s="43"/>
      <c r="L343" s="21"/>
    </row>
    <row r="344" spans="10:12">
      <c r="J344" s="50"/>
      <c r="K344" s="43"/>
      <c r="L344" s="21"/>
    </row>
  </sheetData>
  <mergeCells count="1">
    <mergeCell ref="K10:L10"/>
  </mergeCells>
  <pageMargins left="0.25" right="0.75" top="0.26" bottom="0.76" header="0.5" footer="0.5"/>
  <pageSetup paperSize="5" scale="94" orientation="portrait" horizontalDpi="360" verticalDpi="360" r:id="rId1"/>
  <headerFooter alignWithMargins="0">
    <oddFooter>&amp;L&amp;"MS Sans Serif,Italic"Walck Consulting&amp;C&amp;"MS Sans Serif,Italic"&amp;F&amp;R&amp;"MS Sans Serif,Italic"&amp;D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Well bore</vt:lpstr>
      <vt:lpstr>'Well bore'!Print_Area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mstark</dc:creator>
  <cp:lastModifiedBy>Barbara Westerdale</cp:lastModifiedBy>
  <dcterms:created xsi:type="dcterms:W3CDTF">2013-03-21T23:39:39Z</dcterms:created>
  <dcterms:modified xsi:type="dcterms:W3CDTF">2013-03-22T13:30:57Z</dcterms:modified>
</cp:coreProperties>
</file>