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<sst xmlns="http://schemas.openxmlformats.org/spreadsheetml/2006/main" count="41" uniqueCount="37">
  <si>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</si>
  <si>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</si>
  <si>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</si>
  <si>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</si>
  <si>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</si>
  <si>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</si>
  <si>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</si>
  <si>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</si>
  <si>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</si>
  <si>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</si>
  <si>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</si>
  <si>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</si>
  <si>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</si>
  <si>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</si>
  <si>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</si>
  <si>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</si>
  <si>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</si>
  <si>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</si>
  <si>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</si>
  <si>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</si>
  <si>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</si>
  <si>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</si>
  <si>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</si>
  <si>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</si>
  <si>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</si>
  <si>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</si>
  <si>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</si>
  <si>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</si>
  <si>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</si>
  <si>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</si>
  <si>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</si>
  <si>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</si>
  <si>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</si>
  <si>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</si>
  <si>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</si>
  <si>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Savage RWF 434-25</t>
  </si>
  <si>
    <t>SWSE Section 25-T6S-R94W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</si>
</sst>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159.07</v>
      </c>
      <c r="E4">
        <v>498.89</v>
      </c>
      <c r="F4">
        <v>-23.5</v>
      </c>
      <c r="G4">
        <v>8.99</v>
      </c>
    </row>
    <row r="5" spans="1:11" ht="15.75" thickBot="1">
      <c r="A5" s="11">
        <v>96850</v>
      </c>
      <c r="B5">
        <v>631.54</v>
      </c>
      <c r="C5">
        <v>10.23</v>
      </c>
      <c r="D5">
        <v>159.07</v>
      </c>
      <c r="E5">
        <v>628.82000000000005</v>
      </c>
      <c r="F5">
        <v>-42.54</v>
      </c>
      <c r="G5">
        <v>16.27</v>
      </c>
    </row>
    <row r="6" spans="1:11" ht="15.75" thickBot="1">
      <c r="A6" s="9" t="s">
        <v>9</v>
      </c>
      <c r="B6" s="19">
        <v>1000</v>
      </c>
      <c r="C6">
        <v>10.23</v>
      </c>
      <c r="D6">
        <v>159.07</v>
      </c>
      <c r="E6">
        <v>991.43</v>
      </c>
      <c r="F6">
        <v>-103.67</v>
      </c>
      <c r="G6">
        <v>39.65</v>
      </c>
    </row>
    <row r="7" spans="1:11" ht="15.75" thickBot="1">
      <c r="A7" s="12" t="s">
        <v>35</v>
      </c>
      <c r="B7" s="19">
        <v>1500</v>
      </c>
      <c r="C7">
        <v>10.23</v>
      </c>
      <c r="D7">
        <v>159.07</v>
      </c>
      <c r="E7" s="19">
        <v>1483.48</v>
      </c>
      <c r="F7">
        <v>-186.61</v>
      </c>
      <c r="G7">
        <v>71.38</v>
      </c>
    </row>
    <row r="8" spans="1:11" ht="15.75" thickBot="1">
      <c r="A8" s="15" t="s">
        <v>12</v>
      </c>
      <c r="B8" s="19">
        <v>2000</v>
      </c>
      <c r="C8">
        <v>10.23</v>
      </c>
      <c r="D8">
        <v>159.07</v>
      </c>
      <c r="E8" s="19">
        <v>1975.53</v>
      </c>
      <c r="F8">
        <v>-269.56</v>
      </c>
      <c r="G8">
        <v>103.1</v>
      </c>
    </row>
    <row r="9" spans="1:11" ht="15.75" thickBot="1">
      <c r="A9" s="12"/>
      <c r="B9" s="19">
        <v>2500</v>
      </c>
      <c r="C9">
        <v>10.23</v>
      </c>
      <c r="D9">
        <v>159.07</v>
      </c>
      <c r="E9" s="19">
        <v>2467.58</v>
      </c>
      <c r="F9">
        <v>-352.51</v>
      </c>
      <c r="G9">
        <v>134.83000000000001</v>
      </c>
    </row>
    <row r="10" spans="1:11" ht="15.75" thickBot="1">
      <c r="A10" s="13" t="s">
        <v>11</v>
      </c>
      <c r="B10" s="19">
        <v>3000</v>
      </c>
      <c r="C10">
        <v>10.23</v>
      </c>
      <c r="D10">
        <v>159.07</v>
      </c>
      <c r="E10" s="19">
        <v>2959.63</v>
      </c>
      <c r="F10">
        <v>-435.45</v>
      </c>
      <c r="G10">
        <v>166.55</v>
      </c>
    </row>
    <row r="11" spans="1:11" ht="15.75" thickBot="1">
      <c r="A11" s="18" t="s">
        <v>36</v>
      </c>
      <c r="B11" s="19">
        <v>3500</v>
      </c>
      <c r="C11">
        <v>10.23</v>
      </c>
      <c r="D11">
        <v>159.07</v>
      </c>
      <c r="E11" s="19">
        <v>3451.68</v>
      </c>
      <c r="F11">
        <v>-518.4</v>
      </c>
      <c r="G11">
        <v>198.28</v>
      </c>
    </row>
    <row r="12" spans="1:11" ht="15.75" thickBot="1">
      <c r="A12" s="13" t="s">
        <v>10</v>
      </c>
      <c r="B12" s="19">
        <v>4000</v>
      </c>
      <c r="C12">
        <v>10.23</v>
      </c>
      <c r="D12">
        <v>159.07</v>
      </c>
      <c r="E12" s="19">
        <v>3943.73</v>
      </c>
      <c r="F12">
        <v>-601.35</v>
      </c>
      <c r="G12">
        <v>230</v>
      </c>
    </row>
    <row r="13" spans="1:11" ht="15.75" thickBot="1">
      <c r="A13" s="12" t="s">
        <v>34</v>
      </c>
      <c r="B13" s="19">
        <v>4500</v>
      </c>
      <c r="C13">
        <v>10.23</v>
      </c>
      <c r="D13">
        <v>159.07</v>
      </c>
      <c r="E13" s="19">
        <v>4435.78</v>
      </c>
      <c r="F13">
        <v>-684.29</v>
      </c>
      <c r="G13">
        <v>261.73</v>
      </c>
    </row>
    <row r="14" spans="1:11" ht="15.75" thickBot="1">
      <c r="A14" s="13" t="s">
        <v>29</v>
      </c>
      <c r="B14" s="19">
        <v>5000</v>
      </c>
      <c r="C14">
        <v>10.23</v>
      </c>
      <c r="D14">
        <v>159.07</v>
      </c>
      <c r="E14" s="19">
        <v>4927.83</v>
      </c>
      <c r="F14">
        <v>-767.24</v>
      </c>
      <c r="G14">
        <v>293.45</v>
      </c>
    </row>
    <row r="15" spans="1:11" ht="15.75" thickBot="1">
      <c r="A15" t="str">
        <f>INDEX(Lookup!E2:E5,Lookup!F2)</f>
        <v>Directional</v>
      </c>
      <c r="B15" s="19">
        <v>5270.03</v>
      </c>
      <c r="C15">
        <v>10.23</v>
      </c>
      <c r="D15">
        <v>159.07</v>
      </c>
      <c r="E15" s="19">
        <v>5193.57</v>
      </c>
      <c r="F15">
        <v>-812.03</v>
      </c>
      <c r="G15">
        <v>310.58999999999997</v>
      </c>
    </row>
    <row r="16" spans="1:11" ht="15.75" thickBot="1">
      <c r="A16" s="13" t="s">
        <v>13</v>
      </c>
      <c r="B16" s="19">
        <v>5500</v>
      </c>
      <c r="C16">
        <v>6.78</v>
      </c>
      <c r="D16">
        <v>159.07</v>
      </c>
      <c r="E16" s="19">
        <v>5420.97</v>
      </c>
      <c r="F16">
        <v>-843.8</v>
      </c>
      <c r="G16">
        <v>322.74</v>
      </c>
    </row>
    <row r="17" spans="1:7" ht="15.75" thickBot="1">
      <c r="A17" t="str">
        <f>INDEX(Lookup!A2:A4,Lookup!B2)</f>
        <v>True</v>
      </c>
      <c r="B17" s="19">
        <v>5952.08</v>
      </c>
      <c r="C17">
        <v>0</v>
      </c>
      <c r="D17">
        <v>0</v>
      </c>
      <c r="E17" s="19">
        <v>5872</v>
      </c>
      <c r="F17">
        <v>-868.76</v>
      </c>
      <c r="G17">
        <v>332.28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5919.92</v>
      </c>
      <c r="F18">
        <v>-868.76</v>
      </c>
      <c r="G18">
        <v>332.28</v>
      </c>
    </row>
    <row r="19" spans="1:7">
      <c r="A19" t="e">
        <f>INDEX(Lookup!C2:C12,Lookup!D2)</f>
        <v>#VALUE!</v>
      </c>
      <c r="B19" s="19">
        <v>6052.08</v>
      </c>
      <c r="C19">
        <v>0</v>
      </c>
      <c r="D19">
        <v>0</v>
      </c>
      <c r="E19" s="19">
        <v>5972</v>
      </c>
      <c r="F19">
        <v>-868.76</v>
      </c>
      <c r="G19">
        <v>332.28</v>
      </c>
    </row>
    <row r="20" spans="1:7">
      <c r="B20" s="19">
        <v>6500</v>
      </c>
      <c r="C20">
        <v>0</v>
      </c>
      <c r="D20">
        <v>0</v>
      </c>
      <c r="E20" s="19">
        <v>6419.92</v>
      </c>
      <c r="F20">
        <v>-868.76</v>
      </c>
      <c r="G20">
        <v>332.28</v>
      </c>
    </row>
    <row r="21" spans="1:7">
      <c r="B21" s="19">
        <v>7000</v>
      </c>
      <c r="C21">
        <v>0</v>
      </c>
      <c r="D21">
        <v>0</v>
      </c>
      <c r="E21" s="19">
        <v>6919.92</v>
      </c>
      <c r="F21">
        <v>-868.76</v>
      </c>
      <c r="G21">
        <v>332.28</v>
      </c>
    </row>
    <row r="22" spans="1:7">
      <c r="B22" s="19">
        <v>7500</v>
      </c>
      <c r="C22">
        <v>0</v>
      </c>
      <c r="D22">
        <v>0</v>
      </c>
      <c r="E22" s="19">
        <v>7419.92</v>
      </c>
      <c r="F22">
        <v>-868.76</v>
      </c>
      <c r="G22">
        <v>332.28</v>
      </c>
    </row>
    <row r="23" spans="1:7">
      <c r="B23" s="19">
        <v>8000</v>
      </c>
      <c r="C23">
        <v>0</v>
      </c>
      <c r="D23">
        <v>0</v>
      </c>
      <c r="E23" s="19">
        <v>7919.92</v>
      </c>
      <c r="F23">
        <v>-868.76</v>
      </c>
      <c r="G23">
        <v>332.28</v>
      </c>
    </row>
    <row r="24" spans="1:7">
      <c r="B24" s="19">
        <v>8500</v>
      </c>
      <c r="C24">
        <v>0</v>
      </c>
      <c r="D24">
        <v>0</v>
      </c>
      <c r="E24" s="19">
        <v>8419.92</v>
      </c>
      <c r="F24">
        <v>-868.76</v>
      </c>
      <c r="G24">
        <v>332.28</v>
      </c>
    </row>
    <row r="25" spans="1:7">
      <c r="B25" s="19">
        <v>8802.08</v>
      </c>
      <c r="C25">
        <v>0</v>
      </c>
      <c r="D25">
        <v>0</v>
      </c>
      <c r="E25" s="19">
        <v>8722</v>
      </c>
      <c r="F25">
        <v>-868.76</v>
      </c>
      <c r="G25">
        <v>332.28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2013-03-18T20:47:55Z</dcterms:modified>
</cp:coreProperties>
</file>