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2980" windowHeight="9528"/>
  </bookViews>
  <sheets>
    <sheet name="Picture" sheetId="1" r:id="rId1"/>
  </sheets>
  <externalReferences>
    <externalReference r:id="rId2"/>
    <externalReference r:id="rId3"/>
    <externalReference r:id="rId4"/>
    <externalReference r:id="rId5"/>
  </externalReferences>
  <definedNames>
    <definedName name="\A">#REF!</definedName>
    <definedName name="A">#REF!</definedName>
    <definedName name="Bop">1</definedName>
    <definedName name="BPRNo">#REF!</definedName>
    <definedName name="cfax">#REF!</definedName>
    <definedName name="county">#REF!</definedName>
    <definedName name="cphone">#REF!</definedName>
    <definedName name="crep">#REF!</definedName>
    <definedName name="customer">#REF!</definedName>
    <definedName name="date">#REF!</definedName>
    <definedName name="district">#REF!</definedName>
    <definedName name="field">#REF!</definedName>
    <definedName name="Help.ToggleHelpText" localSheetId="0">Picture!Help.ToggleHelpText</definedName>
    <definedName name="Help.ToggleHelpText">[0]!Help.ToggleHelpText</definedName>
    <definedName name="HydrocarbonType">[2]Saleables!#REF!</definedName>
    <definedName name="Jeff1">[0]!Jeff1</definedName>
    <definedName name="jeff2">[0]!jeff2</definedName>
    <definedName name="Job_Masters">#REF!</definedName>
    <definedName name="lease">#REF!</definedName>
    <definedName name="Macro1" localSheetId="0">Picture!Macro1</definedName>
    <definedName name="Macro1">[0]!Macro1</definedName>
    <definedName name="Macro10" localSheetId="0">Picture!Macro10</definedName>
    <definedName name="Macro10">[0]!Macro10</definedName>
    <definedName name="Macro101">[0]!Macro101</definedName>
    <definedName name="Macro11" localSheetId="0">Picture!Macro11</definedName>
    <definedName name="Macro11">[0]!Macro11</definedName>
    <definedName name="Macro2" localSheetId="0">Picture!Macro2</definedName>
    <definedName name="Macro2">[0]!Macro2</definedName>
    <definedName name="Macro3" localSheetId="0">Picture!Macro3</definedName>
    <definedName name="Macro3">[0]!Macro3</definedName>
    <definedName name="Macro4" localSheetId="0">Picture!Macro4</definedName>
    <definedName name="Macro4">[0]!Macro4</definedName>
    <definedName name="Macro5" localSheetId="0">Picture!Macro5</definedName>
    <definedName name="Macro5">[0]!Macro5</definedName>
    <definedName name="Macro7" localSheetId="0">Picture!Macro7</definedName>
    <definedName name="Macro7">[0]!Macro7</definedName>
    <definedName name="Macro8" localSheetId="0">Picture!Macro8</definedName>
    <definedName name="Macro8">[0]!Macro8</definedName>
    <definedName name="Macro9" localSheetId="0">Picture!Macro9</definedName>
    <definedName name="Macro9">[0]!Macro9</definedName>
    <definedName name="Module1.Macro1" localSheetId="0">Picture!Module1.Macro1</definedName>
    <definedName name="Module1.Macro1">[0]!Module1.Macro1</definedName>
    <definedName name="Module1.Macro2" localSheetId="0">Picture!Module1.Macro2</definedName>
    <definedName name="Module1.Macro2">[0]!Module1.Macro2</definedName>
    <definedName name="Module1.Macro3" localSheetId="0">Picture!Module1.Macro3</definedName>
    <definedName name="Module1.Macro3">[0]!Module1.Macro3</definedName>
    <definedName name="Module1.Macro4" localSheetId="0">Picture!Module1.Macro4</definedName>
    <definedName name="Module1.Macro4">[0]!Module1.Macro4</definedName>
    <definedName name="Module1.Macro5" localSheetId="0">Picture!Module1.Macro5</definedName>
    <definedName name="Module1.Macro5">[0]!Module1.Macro5</definedName>
    <definedName name="Module1.Macro6" localSheetId="0">Picture!Module1.Macro6</definedName>
    <definedName name="Module1.Macro6">[0]!Module1.Macro6</definedName>
    <definedName name="No">'[3]BPR LOG'!$A$1:$A$65536</definedName>
    <definedName name="PrimaryApp">[2]Saleables!#REF!</definedName>
    <definedName name="_xlnm.Print_Area" localSheetId="0">Picture!$B$2:$M$75</definedName>
    <definedName name="q">'[4]info page'!$C$19</definedName>
    <definedName name="rig">#REF!</definedName>
    <definedName name="SecondaryApp">[2]Saleables!#REF!</definedName>
    <definedName name="SettingMethod">[2]Saleables!#REF!</definedName>
    <definedName name="Slick1" localSheetId="0">Picture!Slick1</definedName>
    <definedName name="Slick1">[0]!Slick1</definedName>
    <definedName name="Slick2" localSheetId="0">Picture!Slick2</definedName>
    <definedName name="Slick2">[0]!Slick2</definedName>
    <definedName name="Slick3" localSheetId="0">Picture!Slick3</definedName>
    <definedName name="Slick3">[0]!Slick3</definedName>
    <definedName name="state">#REF!</definedName>
    <definedName name="status">'[3]BPR LOG'!$H$1:$H$65536</definedName>
    <definedName name="Text" localSheetId="0">Picture!Text</definedName>
    <definedName name="Text">[0]!Text</definedName>
    <definedName name="ticket">#REF!</definedName>
    <definedName name="ToggleHelpText" localSheetId="0">Picture!ToggleHelpText</definedName>
    <definedName name="ToggleHelpText">[0]!ToggleHelpText</definedName>
    <definedName name="ToolsM.CasedHole" localSheetId="0">Picture!ToolsM.CasedHole</definedName>
    <definedName name="ToolsM.CasedHole">[0]!ToolsM.CasedHole</definedName>
    <definedName name="ToolsM.Tubing" localSheetId="0">Picture!ToolsM.Tubing</definedName>
    <definedName name="ToolsM.Tubing">[0]!ToolsM.Tubing</definedName>
    <definedName name="tst">#REF!</definedName>
    <definedName name="WellDeviation">[2]Saleables!#REF!</definedName>
    <definedName name="wellname">#REF!</definedName>
    <definedName name="WellType">[2]Saleables!#REF!</definedName>
    <definedName name="Whipstock" localSheetId="0">Picture!Whipstock</definedName>
    <definedName name="Whipstock">[0]!Whipstock</definedName>
  </definedNames>
  <calcPr calcId="125725"/>
</workbook>
</file>

<file path=xl/calcChain.xml><?xml version="1.0" encoding="utf-8"?>
<calcChain xmlns="http://schemas.openxmlformats.org/spreadsheetml/2006/main">
  <c r="L71" i="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29"/>
  <c r="L27"/>
  <c r="L25"/>
  <c r="L23"/>
</calcChain>
</file>

<file path=xl/comments1.xml><?xml version="1.0" encoding="utf-8"?>
<comments xmlns="http://schemas.openxmlformats.org/spreadsheetml/2006/main">
  <authors>
    <author>whitjay</author>
  </authors>
  <commentList>
    <comment ref="B47" authorId="0">
      <text>
        <r>
          <rPr>
            <b/>
            <sz val="8"/>
            <color indexed="81"/>
            <rFont val="Tahoma"/>
            <family val="2"/>
          </rPr>
          <t>whitjay: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<sst xmlns="http://schemas.openxmlformats.org/spreadsheetml/2006/main" count="75" uniqueCount="55">
  <si>
    <t>p</t>
  </si>
  <si>
    <t>10410+5-------</t>
  </si>
  <si>
    <t>COMPANY</t>
  </si>
  <si>
    <t>DATE</t>
  </si>
  <si>
    <t>Schneider Energy Services, Inc</t>
  </si>
  <si>
    <t>2/19/13</t>
  </si>
  <si>
    <t>LEASE</t>
  </si>
  <si>
    <t>Patterson # 1</t>
  </si>
  <si>
    <t>CASING</t>
  </si>
  <si>
    <t>Size</t>
  </si>
  <si>
    <t>Weight</t>
  </si>
  <si>
    <t>Grade</t>
  </si>
  <si>
    <t>Thread</t>
  </si>
  <si>
    <t>Depth</t>
  </si>
  <si>
    <t xml:space="preserve"> </t>
  </si>
  <si>
    <t>10-3/4:</t>
  </si>
  <si>
    <t>J-55</t>
  </si>
  <si>
    <t>4-1/2"</t>
  </si>
  <si>
    <t>LT&amp;C</t>
  </si>
  <si>
    <t>6220'</t>
  </si>
  <si>
    <t>First</t>
  </si>
  <si>
    <t>String</t>
  </si>
  <si>
    <t>drill pipe</t>
  </si>
  <si>
    <t>Second</t>
  </si>
  <si>
    <t>Prepared for:</t>
  </si>
  <si>
    <t>Perforations:</t>
  </si>
  <si>
    <t>D-Sand - 6024' to 6030'</t>
  </si>
  <si>
    <t>ITEM</t>
  </si>
  <si>
    <t>Length</t>
  </si>
  <si>
    <t>Description</t>
  </si>
  <si>
    <t>ID</t>
  </si>
  <si>
    <t>OD</t>
  </si>
  <si>
    <t>No#</t>
  </si>
  <si>
    <t>25 sack cement plug from 50' to 5'</t>
  </si>
  <si>
    <t>10-3/4" Surface Casing</t>
  </si>
  <si>
    <t>50 sack cement plug from 275' to 175'</t>
  </si>
  <si>
    <t>1/2 in and 1/2 out of surface casing.</t>
  </si>
  <si>
    <t>Open hole from 4394' to 275'</t>
  </si>
  <si>
    <t>30 sack stub plug 4350 - 4450</t>
  </si>
  <si>
    <t>4-1/2" Casing stub @ 4394'</t>
  </si>
  <si>
    <t>Cement Reatiner set @5230'</t>
  </si>
  <si>
    <t>30 sack cement plug above Niobrara</t>
  </si>
  <si>
    <t>3 Squeeze holes @ 5280'</t>
  </si>
  <si>
    <t>A</t>
  </si>
  <si>
    <t>2 sacks of cement, dupm bailed on top</t>
  </si>
  <si>
    <t>of CIBP.</t>
  </si>
  <si>
    <t>Cast Iron Bridge Plug set @ 5975'</t>
  </si>
  <si>
    <r>
      <t xml:space="preserve">D-Sand perfs </t>
    </r>
    <r>
      <rPr>
        <b/>
        <sz val="9"/>
        <rFont val="Arial"/>
        <family val="2"/>
      </rPr>
      <t xml:space="preserve">@ 6024' to 6030'. </t>
    </r>
  </si>
  <si>
    <t>PREPARED BY</t>
  </si>
  <si>
    <t>PHONE:</t>
  </si>
  <si>
    <t>Jeff Schneider</t>
  </si>
  <si>
    <t xml:space="preserve">OFFICE </t>
  </si>
  <si>
    <t>PHONE</t>
  </si>
  <si>
    <t>INVOICE #</t>
  </si>
  <si>
    <t>970-867-9437</t>
  </si>
</sst>
</file>

<file path=xl/styles.xml><?xml version="1.0" encoding="utf-8"?>
<styleSheet xmlns="http://schemas.openxmlformats.org/spreadsheetml/2006/main">
  <numFmts count="8">
    <numFmt numFmtId="164" formatCode="&quot;$&quot;#.;\(&quot;$&quot;#,\)"/>
    <numFmt numFmtId="165" formatCode="#,##0.00;[Red]\(#,##0.00\)"/>
    <numFmt numFmtId="166" formatCode="#,##0.0000;[Red]\(#,##0.0000\)"/>
    <numFmt numFmtId="167" formatCode="&quot;£&quot;#,##0.00;\-&quot;£&quot;#,##0.00"/>
    <numFmt numFmtId="168" formatCode="&quot;£&quot;#,##0;[Red]\-&quot;£&quot;#,##0"/>
    <numFmt numFmtId="169" formatCode="&quot;£&quot;#,##0.00;[Red]\-&quot;£&quot;#,##0.00"/>
    <numFmt numFmtId="170" formatCode="#,##0\ &quot;DM&quot;;\-#,##0\ &quot;DM&quot;"/>
    <numFmt numFmtId="171" formatCode="#."/>
  </numFmts>
  <fonts count="23">
    <font>
      <sz val="10"/>
      <name val="Arial"/>
      <family val="2"/>
    </font>
    <font>
      <sz val="10"/>
      <name val="Times New Roman"/>
      <family val="1"/>
    </font>
    <font>
      <b/>
      <sz val="1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i/>
      <sz val="10"/>
      <color indexed="12"/>
      <name val="Univers (WN)"/>
    </font>
    <font>
      <sz val="8"/>
      <name val="Times New Roman"/>
      <family val="1"/>
    </font>
    <font>
      <sz val="12"/>
      <name val="Tms Rmn"/>
    </font>
    <font>
      <sz val="10"/>
      <name val="Geneva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Helv"/>
    </font>
    <font>
      <b/>
      <sz val="12"/>
      <color indexed="9"/>
      <name val="Tms Rmn"/>
    </font>
    <font>
      <b/>
      <sz val="12"/>
      <name val="Arial"/>
      <family val="2"/>
    </font>
    <font>
      <b/>
      <sz val="8"/>
      <name val="MS Sans Serif"/>
      <family val="2"/>
    </font>
    <font>
      <sz val="8"/>
      <name val="Wingdings"/>
      <charset val="2"/>
    </font>
    <font>
      <sz val="8"/>
      <name val="MS Sans Serif"/>
      <family val="2"/>
    </font>
    <font>
      <b/>
      <sz val="8"/>
      <color indexed="8"/>
      <name val="Helv"/>
    </font>
    <font>
      <sz val="11"/>
      <name val="CG Times (WN)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</fills>
  <borders count="3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thin">
        <color auto="1"/>
      </top>
      <bottom style="dotted">
        <color auto="1"/>
      </bottom>
      <diagonal/>
    </border>
    <border>
      <left/>
      <right style="dotted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/>
      <top style="dotted">
        <color auto="1"/>
      </top>
      <bottom style="thin">
        <color auto="1"/>
      </bottom>
      <diagonal/>
    </border>
    <border>
      <left/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36">
    <xf numFmtId="0" fontId="0" fillId="0" borderId="0"/>
    <xf numFmtId="0" fontId="1" fillId="0" borderId="0"/>
    <xf numFmtId="0" fontId="9" fillId="0" borderId="0" applyNumberFormat="0" applyFill="0" applyBorder="0" applyAlignment="0" applyProtection="0">
      <alignment horizontal="right"/>
    </xf>
    <xf numFmtId="0" fontId="10" fillId="0" borderId="0">
      <alignment horizontal="center" wrapText="1"/>
      <protection locked="0"/>
    </xf>
    <xf numFmtId="0" fontId="11" fillId="0" borderId="0" applyNumberFormat="0" applyFill="0" applyBorder="0" applyAlignment="0" applyProtection="0"/>
    <xf numFmtId="164" fontId="12" fillId="0" borderId="0" applyFill="0" applyBorder="0" applyAlignment="0"/>
    <xf numFmtId="0" fontId="13" fillId="0" borderId="0" applyNumberFormat="0" applyAlignment="0">
      <alignment horizontal="left"/>
    </xf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4" fillId="0" borderId="0" applyNumberFormat="0" applyAlignment="0">
      <alignment horizontal="left"/>
    </xf>
    <xf numFmtId="0" fontId="15" fillId="0" borderId="0"/>
    <xf numFmtId="38" fontId="6" fillId="2" borderId="0" applyNumberFormat="0" applyBorder="0" applyAlignment="0" applyProtection="0"/>
    <xf numFmtId="0" fontId="16" fillId="3" borderId="0"/>
    <xf numFmtId="0" fontId="17" fillId="0" borderId="31" applyNumberFormat="0" applyAlignment="0" applyProtection="0">
      <alignment horizontal="left" vertical="center"/>
    </xf>
    <xf numFmtId="0" fontId="17" fillId="0" borderId="11">
      <alignment horizontal="left" vertical="center"/>
    </xf>
    <xf numFmtId="0" fontId="18" fillId="0" borderId="32">
      <alignment horizontal="center"/>
    </xf>
    <xf numFmtId="0" fontId="18" fillId="0" borderId="0">
      <alignment horizontal="center"/>
    </xf>
    <xf numFmtId="10" fontId="6" fillId="4" borderId="33" applyNumberFormat="0" applyBorder="0" applyAlignment="0" applyProtection="0"/>
    <xf numFmtId="167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/>
    <xf numFmtId="0" fontId="5" fillId="0" borderId="0"/>
    <xf numFmtId="0" fontId="12" fillId="0" borderId="0"/>
    <xf numFmtId="14" fontId="10" fillId="0" borderId="0">
      <alignment horizontal="center" wrapText="1"/>
      <protection locked="0"/>
    </xf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9" fillId="5" borderId="0" applyNumberFormat="0" applyFont="0" applyBorder="0" applyAlignment="0">
      <alignment horizontal="center"/>
    </xf>
    <xf numFmtId="14" fontId="15" fillId="0" borderId="0" applyNumberFormat="0" applyFill="0" applyBorder="0" applyAlignment="0" applyProtection="0">
      <alignment horizontal="left"/>
    </xf>
    <xf numFmtId="0" fontId="19" fillId="1" borderId="11" applyNumberFormat="0" applyFont="0" applyAlignment="0">
      <alignment horizontal="center"/>
    </xf>
    <xf numFmtId="0" fontId="15" fillId="0" borderId="34"/>
    <xf numFmtId="0" fontId="20" fillId="0" borderId="0" applyNumberFormat="0" applyFill="0" applyBorder="0" applyAlignment="0">
      <alignment horizontal="center"/>
    </xf>
    <xf numFmtId="0" fontId="5" fillId="0" borderId="0"/>
    <xf numFmtId="40" fontId="21" fillId="0" borderId="0" applyBorder="0">
      <alignment horizontal="right"/>
    </xf>
    <xf numFmtId="171" fontId="22" fillId="0" borderId="0" applyNumberFormat="0" applyFill="0" applyBorder="0" applyAlignment="0" applyProtection="0">
      <alignment horizontal="left"/>
    </xf>
  </cellStyleXfs>
  <cellXfs count="86">
    <xf numFmtId="0" fontId="0" fillId="0" borderId="0" xfId="0"/>
    <xf numFmtId="0" fontId="2" fillId="0" borderId="0" xfId="1" applyFont="1" applyFill="1" applyBorder="1" applyAlignment="1" applyProtection="1">
      <alignment horizontal="centerContinuous" vertical="top"/>
      <protection hidden="1"/>
    </xf>
    <xf numFmtId="0" fontId="3" fillId="0" borderId="0" xfId="1" applyFont="1" applyFill="1" applyBorder="1" applyAlignment="1" applyProtection="1">
      <alignment horizontal="centerContinuous"/>
      <protection hidden="1"/>
    </xf>
    <xf numFmtId="0" fontId="3" fillId="0" borderId="0" xfId="1" applyFont="1" applyFill="1" applyAlignment="1" applyProtection="1">
      <alignment horizontal="centerContinuous"/>
      <protection hidden="1"/>
    </xf>
    <xf numFmtId="0" fontId="3" fillId="0" borderId="0" xfId="1" applyFont="1" applyFill="1" applyProtection="1">
      <protection hidden="1"/>
    </xf>
    <xf numFmtId="0" fontId="4" fillId="0" borderId="0" xfId="1" applyFont="1" applyFill="1" applyBorder="1" applyAlignment="1" applyProtection="1">
      <alignment horizontal="centerContinuous" vertical="top"/>
      <protection hidden="1"/>
    </xf>
    <xf numFmtId="0" fontId="4" fillId="0" borderId="0" xfId="1" applyFont="1" applyFill="1" applyBorder="1" applyAlignment="1" applyProtection="1">
      <alignment horizontal="left"/>
      <protection locked="0"/>
    </xf>
    <xf numFmtId="0" fontId="3" fillId="0" borderId="0" xfId="1" applyFont="1" applyFill="1" applyBorder="1" applyProtection="1">
      <protection locked="0"/>
    </xf>
    <xf numFmtId="0" fontId="4" fillId="0" borderId="0" xfId="1" applyFont="1" applyFill="1" applyBorder="1" applyAlignment="1" applyProtection="1">
      <alignment horizontal="right"/>
      <protection locked="0"/>
    </xf>
    <xf numFmtId="0" fontId="4" fillId="0" borderId="1" xfId="1" applyFont="1" applyFill="1" applyBorder="1" applyAlignment="1" applyProtection="1">
      <alignment horizontal="left"/>
      <protection hidden="1"/>
    </xf>
    <xf numFmtId="0" fontId="4" fillId="0" borderId="2" xfId="1" applyFont="1" applyFill="1" applyBorder="1" applyAlignment="1" applyProtection="1">
      <alignment horizontal="left"/>
      <protection hidden="1"/>
    </xf>
    <xf numFmtId="0" fontId="4" fillId="0" borderId="3" xfId="1" applyFont="1" applyFill="1" applyBorder="1" applyAlignment="1" applyProtection="1">
      <alignment horizontal="left"/>
      <protection hidden="1"/>
    </xf>
    <xf numFmtId="0" fontId="3" fillId="0" borderId="4" xfId="1" applyFont="1" applyFill="1" applyBorder="1" applyAlignment="1" applyProtection="1">
      <alignment horizontal="center"/>
      <protection locked="0"/>
    </xf>
    <xf numFmtId="0" fontId="3" fillId="0" borderId="5" xfId="1" applyFont="1" applyFill="1" applyBorder="1" applyAlignment="1" applyProtection="1">
      <alignment horizontal="center"/>
      <protection locked="0"/>
    </xf>
    <xf numFmtId="0" fontId="3" fillId="0" borderId="6" xfId="1" applyFont="1" applyFill="1" applyBorder="1" applyAlignment="1" applyProtection="1">
      <alignment horizontal="center"/>
      <protection locked="0"/>
    </xf>
    <xf numFmtId="49" fontId="3" fillId="0" borderId="4" xfId="1" applyNumberFormat="1" applyFont="1" applyFill="1" applyBorder="1" applyAlignment="1" applyProtection="1">
      <alignment horizontal="center"/>
      <protection locked="0"/>
    </xf>
    <xf numFmtId="49" fontId="3" fillId="0" borderId="6" xfId="1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1" xfId="1" applyFont="1" applyFill="1" applyBorder="1" applyProtection="1">
      <protection hidden="1"/>
    </xf>
    <xf numFmtId="0" fontId="4" fillId="0" borderId="7" xfId="1" applyFont="1" applyFill="1" applyBorder="1" applyProtection="1">
      <protection hidden="1"/>
    </xf>
    <xf numFmtId="0" fontId="3" fillId="0" borderId="4" xfId="1" applyFont="1" applyFill="1" applyBorder="1" applyProtection="1">
      <protection locked="0"/>
    </xf>
    <xf numFmtId="0" fontId="3" fillId="0" borderId="8" xfId="1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3" fillId="0" borderId="8" xfId="1" applyFont="1" applyFill="1" applyBorder="1" applyProtection="1">
      <protection locked="0"/>
    </xf>
    <xf numFmtId="14" fontId="3" fillId="0" borderId="8" xfId="1" applyNumberFormat="1" applyFont="1" applyFill="1" applyBorder="1" applyAlignment="1" applyProtection="1">
      <alignment horizontal="center"/>
      <protection locked="0"/>
    </xf>
    <xf numFmtId="0" fontId="3" fillId="0" borderId="7" xfId="1" applyFont="1" applyFill="1" applyBorder="1" applyProtection="1">
      <protection hidden="1"/>
    </xf>
    <xf numFmtId="0" fontId="4" fillId="0" borderId="3" xfId="1" applyFont="1" applyFill="1" applyBorder="1" applyProtection="1">
      <protection hidden="1"/>
    </xf>
    <xf numFmtId="0" fontId="3" fillId="0" borderId="9" xfId="1" applyFont="1" applyFill="1" applyBorder="1" applyProtection="1">
      <protection hidden="1"/>
    </xf>
    <xf numFmtId="0" fontId="4" fillId="0" borderId="4" xfId="1" applyFont="1" applyFill="1" applyBorder="1" applyProtection="1">
      <protection hidden="1"/>
    </xf>
    <xf numFmtId="12" fontId="3" fillId="0" borderId="8" xfId="1" applyNumberFormat="1" applyFont="1" applyFill="1" applyBorder="1" applyAlignment="1" applyProtection="1">
      <alignment horizontal="center"/>
      <protection locked="0"/>
    </xf>
    <xf numFmtId="0" fontId="3" fillId="0" borderId="6" xfId="1" applyFont="1" applyFill="1" applyBorder="1" applyAlignment="1" applyProtection="1">
      <alignment horizontal="center"/>
      <protection locked="0"/>
    </xf>
    <xf numFmtId="0" fontId="0" fillId="0" borderId="0" xfId="0" applyFill="1" applyBorder="1"/>
    <xf numFmtId="0" fontId="4" fillId="0" borderId="9" xfId="1" applyFont="1" applyFill="1" applyBorder="1" applyProtection="1">
      <protection hidden="1"/>
    </xf>
    <xf numFmtId="0" fontId="3" fillId="0" borderId="10" xfId="1" applyFont="1" applyFill="1" applyBorder="1" applyProtection="1">
      <protection hidden="1"/>
    </xf>
    <xf numFmtId="0" fontId="3" fillId="0" borderId="11" xfId="1" applyFont="1" applyFill="1" applyBorder="1" applyProtection="1">
      <protection hidden="1"/>
    </xf>
    <xf numFmtId="0" fontId="3" fillId="0" borderId="12" xfId="1" applyFont="1" applyFill="1" applyBorder="1" applyProtection="1">
      <protection hidden="1"/>
    </xf>
    <xf numFmtId="0" fontId="3" fillId="0" borderId="8" xfId="1" applyFont="1" applyFill="1" applyBorder="1" applyProtection="1">
      <protection hidden="1"/>
    </xf>
    <xf numFmtId="0" fontId="4" fillId="0" borderId="13" xfId="1" applyFont="1" applyFill="1" applyBorder="1" applyAlignment="1" applyProtection="1">
      <alignment horizontal="center"/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0" fontId="4" fillId="0" borderId="14" xfId="1" applyFont="1" applyFill="1" applyBorder="1" applyAlignment="1" applyProtection="1">
      <alignment horizontal="center"/>
      <protection locked="0"/>
    </xf>
    <xf numFmtId="0" fontId="3" fillId="0" borderId="13" xfId="1" applyFont="1" applyFill="1" applyBorder="1" applyAlignment="1" applyProtection="1">
      <alignment horizontal="center"/>
      <protection locked="0"/>
    </xf>
    <xf numFmtId="0" fontId="3" fillId="0" borderId="0" xfId="1" applyFont="1" applyFill="1" applyBorder="1" applyAlignment="1" applyProtection="1">
      <alignment horizontal="center"/>
      <protection locked="0"/>
    </xf>
    <xf numFmtId="0" fontId="3" fillId="0" borderId="14" xfId="1" applyFont="1" applyFill="1" applyBorder="1" applyAlignment="1" applyProtection="1">
      <alignment horizontal="center"/>
      <protection locked="0"/>
    </xf>
    <xf numFmtId="0" fontId="4" fillId="0" borderId="7" xfId="1" applyFont="1" applyFill="1" applyBorder="1" applyAlignment="1" applyProtection="1">
      <alignment horizontal="center"/>
      <protection hidden="1"/>
    </xf>
    <xf numFmtId="0" fontId="4" fillId="0" borderId="1" xfId="1" applyFont="1" applyFill="1" applyBorder="1" applyAlignment="1" applyProtection="1">
      <alignment horizontal="center"/>
      <protection hidden="1"/>
    </xf>
    <xf numFmtId="0" fontId="4" fillId="0" borderId="2" xfId="1" applyFont="1" applyFill="1" applyBorder="1" applyAlignment="1" applyProtection="1">
      <alignment horizontal="center"/>
      <protection hidden="1"/>
    </xf>
    <xf numFmtId="0" fontId="4" fillId="0" borderId="3" xfId="1" applyFont="1" applyFill="1" applyBorder="1" applyAlignment="1" applyProtection="1">
      <alignment horizontal="center"/>
      <protection hidden="1"/>
    </xf>
    <xf numFmtId="0" fontId="4" fillId="0" borderId="0" xfId="1" applyFont="1" applyFill="1" applyBorder="1" applyAlignment="1" applyProtection="1">
      <alignment horizontal="center"/>
      <protection hidden="1"/>
    </xf>
    <xf numFmtId="0" fontId="4" fillId="0" borderId="9" xfId="1" applyFont="1" applyFill="1" applyBorder="1" applyAlignment="1" applyProtection="1">
      <alignment horizontal="center"/>
      <protection hidden="1"/>
    </xf>
    <xf numFmtId="0" fontId="3" fillId="0" borderId="9" xfId="1" applyFont="1" applyFill="1" applyBorder="1" applyProtection="1">
      <protection locked="0"/>
    </xf>
    <xf numFmtId="0" fontId="3" fillId="0" borderId="4" xfId="1" applyFont="1" applyFill="1" applyBorder="1" applyAlignment="1" applyProtection="1">
      <alignment horizontal="center"/>
      <protection hidden="1"/>
    </xf>
    <xf numFmtId="0" fontId="3" fillId="0" borderId="5" xfId="1" applyFont="1" applyFill="1" applyBorder="1" applyAlignment="1" applyProtection="1">
      <alignment horizontal="center"/>
      <protection hidden="1"/>
    </xf>
    <xf numFmtId="0" fontId="4" fillId="0" borderId="8" xfId="1" applyFont="1" applyFill="1" applyBorder="1" applyAlignment="1" applyProtection="1">
      <alignment horizontal="center"/>
      <protection locked="0"/>
    </xf>
    <xf numFmtId="0" fontId="4" fillId="0" borderId="14" xfId="1" applyFont="1" applyFill="1" applyBorder="1" applyAlignment="1" applyProtection="1">
      <alignment horizontal="center"/>
      <protection hidden="1"/>
    </xf>
    <xf numFmtId="0" fontId="3" fillId="0" borderId="15" xfId="1" applyFont="1" applyFill="1" applyBorder="1" applyAlignment="1" applyProtection="1">
      <alignment horizontal="center"/>
      <protection locked="0"/>
    </xf>
    <xf numFmtId="2" fontId="3" fillId="0" borderId="16" xfId="1" applyNumberFormat="1" applyFont="1" applyFill="1" applyBorder="1" applyAlignment="1" applyProtection="1">
      <alignment horizontal="center"/>
      <protection locked="0"/>
    </xf>
    <xf numFmtId="49" fontId="3" fillId="0" borderId="17" xfId="0" applyNumberFormat="1" applyFont="1" applyBorder="1" applyAlignment="1" applyProtection="1">
      <alignment horizontal="left"/>
      <protection locked="0"/>
    </xf>
    <xf numFmtId="49" fontId="3" fillId="0" borderId="18" xfId="0" applyNumberFormat="1" applyFont="1" applyBorder="1" applyAlignment="1" applyProtection="1">
      <alignment horizontal="left"/>
      <protection locked="0"/>
    </xf>
    <xf numFmtId="0" fontId="6" fillId="0" borderId="19" xfId="1" applyFont="1" applyFill="1" applyBorder="1" applyAlignment="1" applyProtection="1">
      <alignment horizontal="center"/>
      <protection locked="0"/>
    </xf>
    <xf numFmtId="2" fontId="3" fillId="0" borderId="20" xfId="1" applyNumberFormat="1" applyFont="1" applyFill="1" applyBorder="1" applyProtection="1">
      <protection locked="0" hidden="1"/>
    </xf>
    <xf numFmtId="49" fontId="3" fillId="0" borderId="0" xfId="1" applyNumberFormat="1" applyFont="1" applyFill="1" applyBorder="1" applyAlignment="1" applyProtection="1">
      <alignment horizontal="left"/>
      <protection locked="0"/>
    </xf>
    <xf numFmtId="0" fontId="3" fillId="0" borderId="21" xfId="1" applyFont="1" applyFill="1" applyBorder="1" applyAlignment="1" applyProtection="1">
      <alignment horizontal="center"/>
      <protection locked="0"/>
    </xf>
    <xf numFmtId="2" fontId="3" fillId="0" borderId="22" xfId="1" applyNumberFormat="1" applyFont="1" applyFill="1" applyBorder="1" applyAlignment="1" applyProtection="1">
      <alignment horizontal="center"/>
      <protection locked="0"/>
    </xf>
    <xf numFmtId="49" fontId="3" fillId="0" borderId="17" xfId="1" applyNumberFormat="1" applyFont="1" applyFill="1" applyBorder="1" applyAlignment="1" applyProtection="1">
      <alignment horizontal="left"/>
      <protection locked="0"/>
    </xf>
    <xf numFmtId="49" fontId="3" fillId="0" borderId="18" xfId="1" applyNumberFormat="1" applyFont="1" applyFill="1" applyBorder="1" applyAlignment="1" applyProtection="1">
      <alignment horizontal="left"/>
      <protection locked="0"/>
    </xf>
    <xf numFmtId="0" fontId="6" fillId="0" borderId="22" xfId="1" applyFont="1" applyFill="1" applyBorder="1" applyAlignment="1" applyProtection="1">
      <alignment horizontal="center"/>
      <protection locked="0"/>
    </xf>
    <xf numFmtId="2" fontId="3" fillId="0" borderId="23" xfId="1" applyNumberFormat="1" applyFont="1" applyFill="1" applyBorder="1" applyAlignment="1" applyProtection="1">
      <alignment horizontal="right"/>
      <protection hidden="1"/>
    </xf>
    <xf numFmtId="0" fontId="6" fillId="0" borderId="22" xfId="1" quotePrefix="1" applyFont="1" applyFill="1" applyBorder="1" applyAlignment="1" applyProtection="1">
      <alignment horizontal="center"/>
      <protection locked="0"/>
    </xf>
    <xf numFmtId="49" fontId="3" fillId="0" borderId="0" xfId="0" applyNumberFormat="1" applyFont="1" applyBorder="1" applyAlignment="1" applyProtection="1">
      <alignment horizontal="left"/>
      <protection locked="0"/>
    </xf>
    <xf numFmtId="0" fontId="4" fillId="0" borderId="0" xfId="1" applyFont="1" applyFill="1" applyProtection="1">
      <protection hidden="1"/>
    </xf>
    <xf numFmtId="49" fontId="4" fillId="0" borderId="24" xfId="0" applyNumberFormat="1" applyFont="1" applyBorder="1" applyAlignment="1" applyProtection="1">
      <alignment horizontal="left"/>
      <protection locked="0"/>
    </xf>
    <xf numFmtId="49" fontId="4" fillId="0" borderId="25" xfId="0" applyNumberFormat="1" applyFont="1" applyBorder="1" applyAlignment="1" applyProtection="1">
      <alignment horizontal="left"/>
      <protection locked="0"/>
    </xf>
    <xf numFmtId="0" fontId="4" fillId="0" borderId="0" xfId="1" quotePrefix="1" applyFont="1" applyFill="1" applyBorder="1" applyAlignment="1" applyProtection="1">
      <alignment horizontal="left"/>
      <protection locked="0"/>
    </xf>
    <xf numFmtId="0" fontId="3" fillId="0" borderId="0" xfId="1" applyFont="1" applyFill="1" applyProtection="1">
      <protection locked="0" hidden="1"/>
    </xf>
    <xf numFmtId="0" fontId="4" fillId="0" borderId="0" xfId="0" applyFont="1" applyAlignment="1" applyProtection="1">
      <alignment horizontal="left"/>
      <protection locked="0"/>
    </xf>
    <xf numFmtId="49" fontId="4" fillId="0" borderId="17" xfId="1" applyNumberFormat="1" applyFont="1" applyFill="1" applyBorder="1" applyAlignment="1" applyProtection="1">
      <alignment horizontal="left"/>
      <protection locked="0"/>
    </xf>
    <xf numFmtId="49" fontId="4" fillId="0" borderId="18" xfId="1" applyNumberFormat="1" applyFont="1" applyFill="1" applyBorder="1" applyAlignment="1" applyProtection="1">
      <alignment horizontal="left"/>
      <protection locked="0"/>
    </xf>
    <xf numFmtId="49" fontId="3" fillId="0" borderId="17" xfId="1" applyNumberFormat="1" applyFont="1" applyFill="1" applyBorder="1" applyAlignment="1" applyProtection="1">
      <alignment horizontal="left"/>
      <protection locked="0"/>
    </xf>
    <xf numFmtId="49" fontId="3" fillId="0" borderId="18" xfId="1" applyNumberFormat="1" applyFont="1" applyFill="1" applyBorder="1" applyAlignment="1" applyProtection="1">
      <alignment horizontal="left"/>
      <protection locked="0"/>
    </xf>
    <xf numFmtId="0" fontId="3" fillId="0" borderId="26" xfId="1" applyFont="1" applyFill="1" applyBorder="1" applyAlignment="1" applyProtection="1">
      <alignment horizontal="center"/>
      <protection locked="0"/>
    </xf>
    <xf numFmtId="2" fontId="3" fillId="0" borderId="27" xfId="1" applyNumberFormat="1" applyFont="1" applyFill="1" applyBorder="1" applyAlignment="1" applyProtection="1">
      <alignment horizontal="center"/>
      <protection locked="0"/>
    </xf>
    <xf numFmtId="49" fontId="3" fillId="0" borderId="28" xfId="1" applyNumberFormat="1" applyFont="1" applyFill="1" applyBorder="1" applyAlignment="1" applyProtection="1">
      <alignment horizontal="left"/>
      <protection locked="0"/>
    </xf>
    <xf numFmtId="49" fontId="3" fillId="0" borderId="29" xfId="1" applyNumberFormat="1" applyFont="1" applyFill="1" applyBorder="1" applyAlignment="1" applyProtection="1">
      <alignment horizontal="left"/>
      <protection locked="0"/>
    </xf>
    <xf numFmtId="0" fontId="6" fillId="0" borderId="27" xfId="1" applyFont="1" applyFill="1" applyBorder="1" applyAlignment="1" applyProtection="1">
      <alignment horizontal="center"/>
      <protection locked="0"/>
    </xf>
    <xf numFmtId="2" fontId="3" fillId="0" borderId="30" xfId="1" applyNumberFormat="1" applyFont="1" applyFill="1" applyBorder="1" applyAlignment="1" applyProtection="1">
      <alignment horizontal="right"/>
      <protection hidden="1"/>
    </xf>
    <xf numFmtId="2" fontId="3" fillId="0" borderId="6" xfId="1" applyNumberFormat="1" applyFont="1" applyFill="1" applyBorder="1" applyAlignment="1" applyProtection="1">
      <alignment horizontal="center"/>
      <protection hidden="1"/>
    </xf>
  </cellXfs>
  <cellStyles count="36">
    <cellStyle name="A-4 B-16" xfId="2"/>
    <cellStyle name="args.style" xfId="3"/>
    <cellStyle name="Body" xfId="4"/>
    <cellStyle name="Calc Currency (0)" xfId="5"/>
    <cellStyle name="Copied" xfId="6"/>
    <cellStyle name="Dezimal [0]_NEGS" xfId="7"/>
    <cellStyle name="Dezimal_NEGS" xfId="8"/>
    <cellStyle name="Entered" xfId="9"/>
    <cellStyle name="form" xfId="10"/>
    <cellStyle name="Grey" xfId="11"/>
    <cellStyle name="Head 1" xfId="12"/>
    <cellStyle name="Header1" xfId="13"/>
    <cellStyle name="Header2" xfId="14"/>
    <cellStyle name="HEADINGS" xfId="15"/>
    <cellStyle name="HEADINGSTOP" xfId="16"/>
    <cellStyle name="Input [yellow]" xfId="17"/>
    <cellStyle name="Milliers [0]_CREATIVE" xfId="18"/>
    <cellStyle name="Milliers_CREATIVE" xfId="19"/>
    <cellStyle name="Monétaire [0]_CREATIVE" xfId="20"/>
    <cellStyle name="Monétaire_CREATIVE" xfId="21"/>
    <cellStyle name="Normal" xfId="0" builtinId="0"/>
    <cellStyle name="Normal - Style1" xfId="22"/>
    <cellStyle name="Normal 2" xfId="23"/>
    <cellStyle name="Normal 3" xfId="24"/>
    <cellStyle name="Normal_Site" xfId="1"/>
    <cellStyle name="per.style" xfId="25"/>
    <cellStyle name="Percent [2]" xfId="26"/>
    <cellStyle name="Percent 2" xfId="27"/>
    <cellStyle name="regstoresfromspecstores" xfId="28"/>
    <cellStyle name="RevList" xfId="29"/>
    <cellStyle name="SHADEDSTORES" xfId="30"/>
    <cellStyle name="Shell" xfId="31"/>
    <cellStyle name="specstores" xfId="32"/>
    <cellStyle name="Standard_NEGS" xfId="33"/>
    <cellStyle name="Subtotal" xfId="34"/>
    <cellStyle name="Text" xfId="3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jpeg"/><Relationship Id="rId5" Type="http://schemas.openxmlformats.org/officeDocument/2006/relationships/image" Target="../media/image5.emf"/><Relationship Id="rId4" Type="http://schemas.openxmlformats.org/officeDocument/2006/relationships/image" Target="../media/image4.emf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</xdr:row>
      <xdr:rowOff>104775</xdr:rowOff>
    </xdr:from>
    <xdr:to>
      <xdr:col>7</xdr:col>
      <xdr:colOff>488846</xdr:colOff>
      <xdr:row>2</xdr:row>
      <xdr:rowOff>228600</xdr:rowOff>
    </xdr:to>
    <xdr:sp macro="" textlink="" fLocksText="0">
      <xdr:nvSpPr>
        <xdr:cNvPr id="2" name="Text 1"/>
        <xdr:cNvSpPr txBox="1">
          <a:spLocks noChangeArrowheads="1"/>
        </xdr:cNvSpPr>
      </xdr:nvSpPr>
      <xdr:spPr bwMode="auto">
        <a:xfrm>
          <a:off x="2668905" y="249555"/>
          <a:ext cx="1485161" cy="52006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                  </a:t>
          </a:r>
        </a:p>
      </xdr:txBody>
    </xdr:sp>
    <xdr:clientData/>
  </xdr:twoCellAnchor>
  <xdr:twoCellAnchor>
    <xdr:from>
      <xdr:col>9</xdr:col>
      <xdr:colOff>304800</xdr:colOff>
      <xdr:row>1</xdr:row>
      <xdr:rowOff>104775</xdr:rowOff>
    </xdr:from>
    <xdr:to>
      <xdr:col>11</xdr:col>
      <xdr:colOff>707916</xdr:colOff>
      <xdr:row>2</xdr:row>
      <xdr:rowOff>228600</xdr:rowOff>
    </xdr:to>
    <xdr:sp macro="" textlink="" fLocksText="0">
      <xdr:nvSpPr>
        <xdr:cNvPr id="3" name="Text 13"/>
        <xdr:cNvSpPr txBox="1">
          <a:spLocks noChangeArrowheads="1"/>
        </xdr:cNvSpPr>
      </xdr:nvSpPr>
      <xdr:spPr bwMode="auto">
        <a:xfrm>
          <a:off x="5981700" y="249555"/>
          <a:ext cx="1393716" cy="52006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xmlns="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165100</xdr:colOff>
      <xdr:row>3</xdr:row>
      <xdr:rowOff>48260</xdr:rowOff>
    </xdr:from>
    <xdr:to>
      <xdr:col>3</xdr:col>
      <xdr:colOff>546100</xdr:colOff>
      <xdr:row>71</xdr:row>
      <xdr:rowOff>10160</xdr:rowOff>
    </xdr:to>
    <xdr:pic>
      <xdr:nvPicPr>
        <xdr:cNvPr id="4" name="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49960" y="901700"/>
          <a:ext cx="1005840" cy="1088898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xmlns="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0</xdr:col>
      <xdr:colOff>0</xdr:colOff>
      <xdr:row>0</xdr:row>
      <xdr:rowOff>12700</xdr:rowOff>
    </xdr:from>
    <xdr:to>
      <xdr:col>1</xdr:col>
      <xdr:colOff>584200</xdr:colOff>
      <xdr:row>1</xdr:row>
      <xdr:rowOff>25400</xdr:rowOff>
    </xdr:to>
    <xdr:pic>
      <xdr:nvPicPr>
        <xdr:cNvPr id="6" name="Picture 11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2700"/>
          <a:ext cx="744220" cy="157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167640</xdr:colOff>
      <xdr:row>64</xdr:row>
      <xdr:rowOff>2540</xdr:rowOff>
    </xdr:from>
    <xdr:to>
      <xdr:col>3</xdr:col>
      <xdr:colOff>541020</xdr:colOff>
      <xdr:row>68</xdr:row>
      <xdr:rowOff>109220</xdr:rowOff>
    </xdr:to>
    <xdr:pic>
      <xdr:nvPicPr>
        <xdr:cNvPr id="7" name="e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0" y="10716260"/>
          <a:ext cx="998220" cy="71628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xmlns="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2</xdr:col>
      <xdr:colOff>175260</xdr:colOff>
      <xdr:row>53</xdr:row>
      <xdr:rowOff>43180</xdr:rowOff>
    </xdr:from>
    <xdr:to>
      <xdr:col>3</xdr:col>
      <xdr:colOff>530860</xdr:colOff>
      <xdr:row>54</xdr:row>
      <xdr:rowOff>45720</xdr:rowOff>
    </xdr:to>
    <xdr:pic>
      <xdr:nvPicPr>
        <xdr:cNvPr id="8" name="e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0120" y="9050020"/>
          <a:ext cx="980440" cy="15494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xmlns="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2</xdr:col>
      <xdr:colOff>320040</xdr:colOff>
      <xdr:row>3</xdr:row>
      <xdr:rowOff>76200</xdr:rowOff>
    </xdr:from>
    <xdr:to>
      <xdr:col>3</xdr:col>
      <xdr:colOff>403860</xdr:colOff>
      <xdr:row>17</xdr:row>
      <xdr:rowOff>160020</xdr:rowOff>
    </xdr:to>
    <xdr:pic>
      <xdr:nvPicPr>
        <xdr:cNvPr id="9" name="1a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04900" y="929640"/>
          <a:ext cx="708660" cy="236982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xmlns="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>
    <xdr:from>
      <xdr:col>30</xdr:col>
      <xdr:colOff>266700</xdr:colOff>
      <xdr:row>50</xdr:row>
      <xdr:rowOff>101600</xdr:rowOff>
    </xdr:from>
    <xdr:to>
      <xdr:col>31</xdr:col>
      <xdr:colOff>266700</xdr:colOff>
      <xdr:row>50</xdr:row>
      <xdr:rowOff>101600</xdr:rowOff>
    </xdr:to>
    <xdr:sp macro="" textlink="">
      <xdr:nvSpPr>
        <xdr:cNvPr id="10" name="Line 518"/>
        <xdr:cNvSpPr>
          <a:spLocks noChangeShapeType="1"/>
        </xdr:cNvSpPr>
      </xdr:nvSpPr>
      <xdr:spPr bwMode="auto">
        <a:xfrm flipH="1">
          <a:off x="18722340" y="8636000"/>
          <a:ext cx="6248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3</xdr:col>
      <xdr:colOff>523240</xdr:colOff>
      <xdr:row>53</xdr:row>
      <xdr:rowOff>91440</xdr:rowOff>
    </xdr:from>
    <xdr:to>
      <xdr:col>5</xdr:col>
      <xdr:colOff>15240</xdr:colOff>
      <xdr:row>53</xdr:row>
      <xdr:rowOff>124460</xdr:rowOff>
    </xdr:to>
    <xdr:sp macro="" textlink="">
      <xdr:nvSpPr>
        <xdr:cNvPr id="11" name="Line 527"/>
        <xdr:cNvSpPr>
          <a:spLocks noChangeShapeType="1"/>
        </xdr:cNvSpPr>
      </xdr:nvSpPr>
      <xdr:spPr bwMode="auto">
        <a:xfrm flipH="1">
          <a:off x="1932940" y="9098280"/>
          <a:ext cx="741680" cy="330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3</xdr:col>
      <xdr:colOff>421640</xdr:colOff>
      <xdr:row>48</xdr:row>
      <xdr:rowOff>63500</xdr:rowOff>
    </xdr:from>
    <xdr:to>
      <xdr:col>5</xdr:col>
      <xdr:colOff>45720</xdr:colOff>
      <xdr:row>48</xdr:row>
      <xdr:rowOff>76200</xdr:rowOff>
    </xdr:to>
    <xdr:sp macro="" textlink="">
      <xdr:nvSpPr>
        <xdr:cNvPr id="12" name="Line 528"/>
        <xdr:cNvSpPr>
          <a:spLocks noChangeShapeType="1"/>
        </xdr:cNvSpPr>
      </xdr:nvSpPr>
      <xdr:spPr bwMode="auto">
        <a:xfrm flipH="1" flipV="1">
          <a:off x="1831340" y="8293100"/>
          <a:ext cx="873760" cy="12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3</xdr:col>
      <xdr:colOff>579120</xdr:colOff>
      <xdr:row>51</xdr:row>
      <xdr:rowOff>58420</xdr:rowOff>
    </xdr:from>
    <xdr:to>
      <xdr:col>4</xdr:col>
      <xdr:colOff>622300</xdr:colOff>
      <xdr:row>51</xdr:row>
      <xdr:rowOff>60960</xdr:rowOff>
    </xdr:to>
    <xdr:sp macro="" textlink="">
      <xdr:nvSpPr>
        <xdr:cNvPr id="13" name="Line 541"/>
        <xdr:cNvSpPr>
          <a:spLocks noChangeShapeType="1"/>
        </xdr:cNvSpPr>
      </xdr:nvSpPr>
      <xdr:spPr bwMode="auto">
        <a:xfrm flipH="1">
          <a:off x="1988820" y="8745220"/>
          <a:ext cx="668020" cy="25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3</xdr:col>
      <xdr:colOff>568960</xdr:colOff>
      <xdr:row>42</xdr:row>
      <xdr:rowOff>76200</xdr:rowOff>
    </xdr:from>
    <xdr:to>
      <xdr:col>5</xdr:col>
      <xdr:colOff>0</xdr:colOff>
      <xdr:row>42</xdr:row>
      <xdr:rowOff>99060</xdr:rowOff>
    </xdr:to>
    <xdr:sp macro="" textlink="">
      <xdr:nvSpPr>
        <xdr:cNvPr id="15" name="Line 551"/>
        <xdr:cNvSpPr>
          <a:spLocks noChangeShapeType="1"/>
        </xdr:cNvSpPr>
      </xdr:nvSpPr>
      <xdr:spPr bwMode="auto">
        <a:xfrm flipH="1">
          <a:off x="1978660" y="7391400"/>
          <a:ext cx="680720" cy="228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3</xdr:col>
      <xdr:colOff>411480</xdr:colOff>
      <xdr:row>43</xdr:row>
      <xdr:rowOff>116840</xdr:rowOff>
    </xdr:from>
    <xdr:to>
      <xdr:col>5</xdr:col>
      <xdr:colOff>7620</xdr:colOff>
      <xdr:row>44</xdr:row>
      <xdr:rowOff>60960</xdr:rowOff>
    </xdr:to>
    <xdr:sp macro="" textlink="">
      <xdr:nvSpPr>
        <xdr:cNvPr id="16" name="Line 556"/>
        <xdr:cNvSpPr>
          <a:spLocks noChangeShapeType="1"/>
        </xdr:cNvSpPr>
      </xdr:nvSpPr>
      <xdr:spPr bwMode="auto">
        <a:xfrm flipH="1" flipV="1">
          <a:off x="1821180" y="7584440"/>
          <a:ext cx="845820" cy="965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9</xdr:col>
      <xdr:colOff>88900</xdr:colOff>
      <xdr:row>104</xdr:row>
      <xdr:rowOff>88900</xdr:rowOff>
    </xdr:from>
    <xdr:to>
      <xdr:col>10</xdr:col>
      <xdr:colOff>228600</xdr:colOff>
      <xdr:row>104</xdr:row>
      <xdr:rowOff>88900</xdr:rowOff>
    </xdr:to>
    <xdr:sp macro="" textlink="">
      <xdr:nvSpPr>
        <xdr:cNvPr id="17" name="Line 557"/>
        <xdr:cNvSpPr>
          <a:spLocks noChangeShapeType="1"/>
        </xdr:cNvSpPr>
      </xdr:nvSpPr>
      <xdr:spPr bwMode="auto">
        <a:xfrm flipH="1">
          <a:off x="5765800" y="16677640"/>
          <a:ext cx="642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3</xdr:col>
      <xdr:colOff>396240</xdr:colOff>
      <xdr:row>62</xdr:row>
      <xdr:rowOff>83820</xdr:rowOff>
    </xdr:from>
    <xdr:to>
      <xdr:col>4</xdr:col>
      <xdr:colOff>609600</xdr:colOff>
      <xdr:row>63</xdr:row>
      <xdr:rowOff>60960</xdr:rowOff>
    </xdr:to>
    <xdr:sp macro="" textlink="">
      <xdr:nvSpPr>
        <xdr:cNvPr id="18" name="Line 559"/>
        <xdr:cNvSpPr>
          <a:spLocks noChangeShapeType="1"/>
        </xdr:cNvSpPr>
      </xdr:nvSpPr>
      <xdr:spPr bwMode="auto">
        <a:xfrm flipH="1" flipV="1">
          <a:off x="1805940" y="10492740"/>
          <a:ext cx="838200" cy="1295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3</xdr:col>
      <xdr:colOff>388620</xdr:colOff>
      <xdr:row>60</xdr:row>
      <xdr:rowOff>114300</xdr:rowOff>
    </xdr:from>
    <xdr:to>
      <xdr:col>4</xdr:col>
      <xdr:colOff>601980</xdr:colOff>
      <xdr:row>61</xdr:row>
      <xdr:rowOff>101600</xdr:rowOff>
    </xdr:to>
    <xdr:sp macro="" textlink="">
      <xdr:nvSpPr>
        <xdr:cNvPr id="19" name="Line 560"/>
        <xdr:cNvSpPr>
          <a:spLocks noChangeShapeType="1"/>
        </xdr:cNvSpPr>
      </xdr:nvSpPr>
      <xdr:spPr bwMode="auto">
        <a:xfrm flipH="1">
          <a:off x="1798320" y="10203180"/>
          <a:ext cx="838200" cy="1549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3</xdr:col>
      <xdr:colOff>426720</xdr:colOff>
      <xdr:row>29</xdr:row>
      <xdr:rowOff>68580</xdr:rowOff>
    </xdr:from>
    <xdr:to>
      <xdr:col>4</xdr:col>
      <xdr:colOff>617220</xdr:colOff>
      <xdr:row>29</xdr:row>
      <xdr:rowOff>71120</xdr:rowOff>
    </xdr:to>
    <xdr:sp macro="" textlink="">
      <xdr:nvSpPr>
        <xdr:cNvPr id="20" name="Line 566"/>
        <xdr:cNvSpPr>
          <a:spLocks noChangeShapeType="1"/>
        </xdr:cNvSpPr>
      </xdr:nvSpPr>
      <xdr:spPr bwMode="auto">
        <a:xfrm flipH="1">
          <a:off x="1836420" y="5219700"/>
          <a:ext cx="815340" cy="25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3</xdr:col>
      <xdr:colOff>381000</xdr:colOff>
      <xdr:row>12</xdr:row>
      <xdr:rowOff>60960</xdr:rowOff>
    </xdr:from>
    <xdr:to>
      <xdr:col>5</xdr:col>
      <xdr:colOff>30480</xdr:colOff>
      <xdr:row>23</xdr:row>
      <xdr:rowOff>15240</xdr:rowOff>
    </xdr:to>
    <xdr:sp macro="" textlink="">
      <xdr:nvSpPr>
        <xdr:cNvPr id="21" name="Line 569"/>
        <xdr:cNvSpPr>
          <a:spLocks noChangeShapeType="1"/>
        </xdr:cNvSpPr>
      </xdr:nvSpPr>
      <xdr:spPr bwMode="auto">
        <a:xfrm flipH="1" flipV="1">
          <a:off x="1790700" y="2362200"/>
          <a:ext cx="899160" cy="17983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4</xdr:col>
      <xdr:colOff>673100</xdr:colOff>
      <xdr:row>1</xdr:row>
      <xdr:rowOff>101600</xdr:rowOff>
    </xdr:from>
    <xdr:to>
      <xdr:col>12</xdr:col>
      <xdr:colOff>12700</xdr:colOff>
      <xdr:row>2</xdr:row>
      <xdr:rowOff>228600</xdr:rowOff>
    </xdr:to>
    <xdr:pic>
      <xdr:nvPicPr>
        <xdr:cNvPr id="23" name="Picture 70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1920" y="246380"/>
          <a:ext cx="4726940" cy="5232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2</xdr:col>
      <xdr:colOff>160020</xdr:colOff>
      <xdr:row>40</xdr:row>
      <xdr:rowOff>129540</xdr:rowOff>
    </xdr:from>
    <xdr:to>
      <xdr:col>3</xdr:col>
      <xdr:colOff>586740</xdr:colOff>
      <xdr:row>44</xdr:row>
      <xdr:rowOff>58420</xdr:rowOff>
    </xdr:to>
    <xdr:sp macro="" textlink="">
      <xdr:nvSpPr>
        <xdr:cNvPr id="25" name="Rectangle 92" descr="Pink tissue paper"/>
        <xdr:cNvSpPr>
          <a:spLocks noChangeArrowheads="1"/>
        </xdr:cNvSpPr>
      </xdr:nvSpPr>
      <xdr:spPr bwMode="auto">
        <a:xfrm>
          <a:off x="944880" y="7124700"/>
          <a:ext cx="1051560" cy="553720"/>
        </a:xfrm>
        <a:prstGeom prst="rect">
          <a:avLst/>
        </a:prstGeom>
        <a:blipFill dpi="0" rotWithShape="0">
          <a:blip xmlns:r="http://schemas.openxmlformats.org/officeDocument/2006/relationships" r:embed="rId6" cstate="print"/>
          <a:srcRect/>
          <a:tile tx="0" ty="0" sx="100000" sy="100000" flip="none" algn="tl"/>
        </a:blipFill>
        <a:ln w="9525">
          <a:solidFill>
            <a:srgbClr val="FFFFFF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2</xdr:col>
      <xdr:colOff>304800</xdr:colOff>
      <xdr:row>15</xdr:row>
      <xdr:rowOff>68580</xdr:rowOff>
    </xdr:from>
    <xdr:to>
      <xdr:col>3</xdr:col>
      <xdr:colOff>396240</xdr:colOff>
      <xdr:row>19</xdr:row>
      <xdr:rowOff>106680</xdr:rowOff>
    </xdr:to>
    <xdr:sp macro="" textlink="">
      <xdr:nvSpPr>
        <xdr:cNvPr id="26" name="Rectangle 92" descr="Pink tissue paper"/>
        <xdr:cNvSpPr>
          <a:spLocks noChangeArrowheads="1"/>
        </xdr:cNvSpPr>
      </xdr:nvSpPr>
      <xdr:spPr bwMode="auto">
        <a:xfrm>
          <a:off x="1089660" y="2872740"/>
          <a:ext cx="716280" cy="708660"/>
        </a:xfrm>
        <a:prstGeom prst="rect">
          <a:avLst/>
        </a:prstGeom>
        <a:blipFill dpi="0" rotWithShape="0">
          <a:blip xmlns:r="http://schemas.openxmlformats.org/officeDocument/2006/relationships" r:embed="rId6" cstate="print"/>
          <a:srcRect/>
          <a:tile tx="0" ty="0" sx="100000" sy="100000" flip="none" algn="tl"/>
        </a:blipFill>
        <a:ln w="9525">
          <a:solidFill>
            <a:srgbClr val="FFFFFF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2</xdr:col>
      <xdr:colOff>320040</xdr:colOff>
      <xdr:row>4</xdr:row>
      <xdr:rowOff>106680</xdr:rowOff>
    </xdr:from>
    <xdr:to>
      <xdr:col>3</xdr:col>
      <xdr:colOff>396240</xdr:colOff>
      <xdr:row>7</xdr:row>
      <xdr:rowOff>0</xdr:rowOff>
    </xdr:to>
    <xdr:sp macro="" textlink="">
      <xdr:nvSpPr>
        <xdr:cNvPr id="27" name="Rectangle 92" descr="Pink tissue paper"/>
        <xdr:cNvSpPr>
          <a:spLocks noChangeArrowheads="1"/>
        </xdr:cNvSpPr>
      </xdr:nvSpPr>
      <xdr:spPr bwMode="auto">
        <a:xfrm>
          <a:off x="1104900" y="1112520"/>
          <a:ext cx="701040" cy="350520"/>
        </a:xfrm>
        <a:prstGeom prst="rect">
          <a:avLst/>
        </a:prstGeom>
        <a:blipFill dpi="0" rotWithShape="0">
          <a:blip xmlns:r="http://schemas.openxmlformats.org/officeDocument/2006/relationships" r:embed="rId6" cstate="print"/>
          <a:srcRect/>
          <a:tile tx="0" ty="0" sx="100000" sy="100000" flip="none" algn="tl"/>
        </a:blipFill>
        <a:ln w="9525">
          <a:solidFill>
            <a:srgbClr val="FFFFFF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3</xdr:col>
      <xdr:colOff>320040</xdr:colOff>
      <xdr:row>6</xdr:row>
      <xdr:rowOff>45720</xdr:rowOff>
    </xdr:from>
    <xdr:to>
      <xdr:col>4</xdr:col>
      <xdr:colOff>617220</xdr:colOff>
      <xdr:row>21</xdr:row>
      <xdr:rowOff>60960</xdr:rowOff>
    </xdr:to>
    <xdr:sp macro="" textlink="">
      <xdr:nvSpPr>
        <xdr:cNvPr id="28" name="Line 566"/>
        <xdr:cNvSpPr>
          <a:spLocks noChangeShapeType="1"/>
        </xdr:cNvSpPr>
      </xdr:nvSpPr>
      <xdr:spPr bwMode="auto">
        <a:xfrm flipH="1" flipV="1">
          <a:off x="1729740" y="1356360"/>
          <a:ext cx="922020" cy="2514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3</xdr:col>
      <xdr:colOff>320040</xdr:colOff>
      <xdr:row>18</xdr:row>
      <xdr:rowOff>68580</xdr:rowOff>
    </xdr:from>
    <xdr:to>
      <xdr:col>5</xdr:col>
      <xdr:colOff>15240</xdr:colOff>
      <xdr:row>25</xdr:row>
      <xdr:rowOff>106680</xdr:rowOff>
    </xdr:to>
    <xdr:sp macro="" textlink="">
      <xdr:nvSpPr>
        <xdr:cNvPr id="29" name="Line 566"/>
        <xdr:cNvSpPr>
          <a:spLocks noChangeShapeType="1"/>
        </xdr:cNvSpPr>
      </xdr:nvSpPr>
      <xdr:spPr bwMode="auto">
        <a:xfrm flipH="1" flipV="1">
          <a:off x="1729740" y="3375660"/>
          <a:ext cx="944880" cy="12115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 editAs="oneCell">
    <xdr:from>
      <xdr:col>2</xdr:col>
      <xdr:colOff>167640</xdr:colOff>
      <xdr:row>69</xdr:row>
      <xdr:rowOff>144780</xdr:rowOff>
    </xdr:from>
    <xdr:to>
      <xdr:col>3</xdr:col>
      <xdr:colOff>556260</xdr:colOff>
      <xdr:row>75</xdr:row>
      <xdr:rowOff>68580</xdr:rowOff>
    </xdr:to>
    <xdr:pic>
      <xdr:nvPicPr>
        <xdr:cNvPr id="30" name="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0" y="11620500"/>
          <a:ext cx="101346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xmlns="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2</xdr:col>
      <xdr:colOff>266700</xdr:colOff>
      <xdr:row>19</xdr:row>
      <xdr:rowOff>91440</xdr:rowOff>
    </xdr:from>
    <xdr:to>
      <xdr:col>3</xdr:col>
      <xdr:colOff>441960</xdr:colOff>
      <xdr:row>42</xdr:row>
      <xdr:rowOff>129540</xdr:rowOff>
    </xdr:to>
    <xdr:pic>
      <xdr:nvPicPr>
        <xdr:cNvPr id="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51560" y="3566160"/>
          <a:ext cx="800100" cy="3878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304800</xdr:colOff>
      <xdr:row>62</xdr:row>
      <xdr:rowOff>7620</xdr:rowOff>
    </xdr:from>
    <xdr:to>
      <xdr:col>3</xdr:col>
      <xdr:colOff>414944</xdr:colOff>
      <xdr:row>62</xdr:row>
      <xdr:rowOff>140703</xdr:rowOff>
    </xdr:to>
    <xdr:pic>
      <xdr:nvPicPr>
        <xdr:cNvPr id="32" name="Picture 929" descr="Bridge Plug 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9660" y="10416540"/>
          <a:ext cx="734984" cy="133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312420</xdr:colOff>
      <xdr:row>61</xdr:row>
      <xdr:rowOff>45720</xdr:rowOff>
    </xdr:from>
    <xdr:to>
      <xdr:col>3</xdr:col>
      <xdr:colOff>403860</xdr:colOff>
      <xdr:row>62</xdr:row>
      <xdr:rowOff>7620</xdr:rowOff>
    </xdr:to>
    <xdr:sp macro="" textlink="">
      <xdr:nvSpPr>
        <xdr:cNvPr id="33" name="Rectangle 92" descr="Pink tissue paper"/>
        <xdr:cNvSpPr>
          <a:spLocks noChangeArrowheads="1"/>
        </xdr:cNvSpPr>
      </xdr:nvSpPr>
      <xdr:spPr bwMode="auto">
        <a:xfrm>
          <a:off x="1097280" y="10302240"/>
          <a:ext cx="716280" cy="114300"/>
        </a:xfrm>
        <a:prstGeom prst="rect">
          <a:avLst/>
        </a:prstGeom>
        <a:blipFill dpi="0" rotWithShape="0">
          <a:blip xmlns:r="http://schemas.openxmlformats.org/officeDocument/2006/relationships" r:embed="rId6" cstate="print"/>
          <a:srcRect/>
          <a:tile tx="0" ty="0" sx="100000" sy="100000" flip="none" algn="tl"/>
        </a:blipFill>
        <a:ln w="9525">
          <a:solidFill>
            <a:srgbClr val="FFFFFF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2</xdr:col>
      <xdr:colOff>137160</xdr:colOff>
      <xdr:row>49</xdr:row>
      <xdr:rowOff>137160</xdr:rowOff>
    </xdr:from>
    <xdr:to>
      <xdr:col>3</xdr:col>
      <xdr:colOff>563880</xdr:colOff>
      <xdr:row>53</xdr:row>
      <xdr:rowOff>66040</xdr:rowOff>
    </xdr:to>
    <xdr:sp macro="" textlink="">
      <xdr:nvSpPr>
        <xdr:cNvPr id="34" name="Rectangle 92" descr="Pink tissue paper"/>
        <xdr:cNvSpPr>
          <a:spLocks noChangeArrowheads="1"/>
        </xdr:cNvSpPr>
      </xdr:nvSpPr>
      <xdr:spPr bwMode="auto">
        <a:xfrm>
          <a:off x="922020" y="8519160"/>
          <a:ext cx="1051560" cy="553720"/>
        </a:xfrm>
        <a:prstGeom prst="rect">
          <a:avLst/>
        </a:prstGeom>
        <a:blipFill dpi="0" rotWithShape="0">
          <a:blip xmlns:r="http://schemas.openxmlformats.org/officeDocument/2006/relationships" r:embed="rId6" cstate="print"/>
          <a:srcRect/>
          <a:tile tx="0" ty="0" sx="100000" sy="100000" flip="none" algn="tl"/>
        </a:blipFill>
        <a:ln w="9525">
          <a:solidFill>
            <a:srgbClr val="FFFFFF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1</xdr:col>
      <xdr:colOff>396240</xdr:colOff>
      <xdr:row>46</xdr:row>
      <xdr:rowOff>99060</xdr:rowOff>
    </xdr:from>
    <xdr:to>
      <xdr:col>3</xdr:col>
      <xdr:colOff>403860</xdr:colOff>
      <xdr:row>50</xdr:row>
      <xdr:rowOff>1905</xdr:rowOff>
    </xdr:to>
    <xdr:grpSp>
      <xdr:nvGrpSpPr>
        <xdr:cNvPr id="35" name="Group 34"/>
        <xdr:cNvGrpSpPr>
          <a:grpSpLocks/>
        </xdr:cNvGrpSpPr>
      </xdr:nvGrpSpPr>
      <xdr:grpSpPr bwMode="auto">
        <a:xfrm>
          <a:off x="556260" y="8023860"/>
          <a:ext cx="1257300" cy="512445"/>
          <a:chOff x="1261" y="221"/>
          <a:chExt cx="46" cy="34"/>
        </a:xfrm>
      </xdr:grpSpPr>
      <xdr:sp macro="" textlink="">
        <xdr:nvSpPr>
          <xdr:cNvPr id="36" name="Line 1523"/>
          <xdr:cNvSpPr>
            <a:spLocks noChangeShapeType="1"/>
          </xdr:cNvSpPr>
        </xdr:nvSpPr>
        <xdr:spPr bwMode="auto">
          <a:xfrm>
            <a:off x="1261" y="230"/>
            <a:ext cx="21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Rectangle 36"/>
          <xdr:cNvSpPr>
            <a:spLocks noChangeArrowheads="1"/>
          </xdr:cNvSpPr>
        </xdr:nvSpPr>
        <xdr:spPr bwMode="auto">
          <a:xfrm>
            <a:off x="1284" y="221"/>
            <a:ext cx="20" cy="4"/>
          </a:xfrm>
          <a:prstGeom prst="rect">
            <a:avLst/>
          </a:prstGeom>
          <a:solidFill>
            <a:srgbClr val="008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8" name="Rectangle 37"/>
          <xdr:cNvSpPr>
            <a:spLocks noChangeArrowheads="1"/>
          </xdr:cNvSpPr>
        </xdr:nvSpPr>
        <xdr:spPr bwMode="auto">
          <a:xfrm>
            <a:off x="1283" y="247"/>
            <a:ext cx="22" cy="4"/>
          </a:xfrm>
          <a:prstGeom prst="rect">
            <a:avLst/>
          </a:prstGeom>
          <a:solidFill>
            <a:srgbClr val="008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9" name="Rectangle 38"/>
          <xdr:cNvSpPr>
            <a:spLocks noChangeArrowheads="1"/>
          </xdr:cNvSpPr>
        </xdr:nvSpPr>
        <xdr:spPr bwMode="auto">
          <a:xfrm>
            <a:off x="1281" y="232"/>
            <a:ext cx="26" cy="8"/>
          </a:xfrm>
          <a:prstGeom prst="rect">
            <a:avLst/>
          </a:prstGeom>
          <a:gradFill rotWithShape="0">
            <a:gsLst>
              <a:gs pos="0">
                <a:srgbClr val="000000"/>
              </a:gs>
              <a:gs pos="50000">
                <a:srgbClr val="000000">
                  <a:gamma/>
                  <a:tint val="0"/>
                  <a:invGamma/>
                </a:srgbClr>
              </a:gs>
              <a:gs pos="100000">
                <a:srgbClr val="000000"/>
              </a:gs>
            </a:gsLst>
            <a:lin ang="0" scaled="1"/>
          </a:gra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40" name="Rectangle 39"/>
          <xdr:cNvSpPr>
            <a:spLocks noChangeArrowheads="1"/>
          </xdr:cNvSpPr>
        </xdr:nvSpPr>
        <xdr:spPr bwMode="auto">
          <a:xfrm>
            <a:off x="1281" y="225"/>
            <a:ext cx="26" cy="7"/>
          </a:xfrm>
          <a:prstGeom prst="rect">
            <a:avLst/>
          </a:prstGeom>
          <a:gradFill rotWithShape="0">
            <a:gsLst>
              <a:gs pos="0">
                <a:srgbClr val="FFFFFF">
                  <a:gamma/>
                  <a:shade val="46275"/>
                  <a:invGamma/>
                </a:srgbClr>
              </a:gs>
              <a:gs pos="100000">
                <a:srgbClr val="FFFFFF"/>
              </a:gs>
            </a:gsLst>
            <a:lin ang="0" scaled="1"/>
          </a:gra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41" name="Line 1528"/>
          <xdr:cNvSpPr>
            <a:spLocks noChangeShapeType="1"/>
          </xdr:cNvSpPr>
        </xdr:nvSpPr>
        <xdr:spPr bwMode="auto">
          <a:xfrm>
            <a:off x="1281" y="226"/>
            <a:ext cx="26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" name="Line 1529"/>
          <xdr:cNvSpPr>
            <a:spLocks noChangeShapeType="1"/>
          </xdr:cNvSpPr>
        </xdr:nvSpPr>
        <xdr:spPr bwMode="auto">
          <a:xfrm>
            <a:off x="1281" y="229"/>
            <a:ext cx="26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" name="Line 1530"/>
          <xdr:cNvSpPr>
            <a:spLocks noChangeShapeType="1"/>
          </xdr:cNvSpPr>
        </xdr:nvSpPr>
        <xdr:spPr bwMode="auto">
          <a:xfrm>
            <a:off x="1300" y="225"/>
            <a:ext cx="0" cy="7"/>
          </a:xfrm>
          <a:prstGeom prst="line">
            <a:avLst/>
          </a:prstGeom>
          <a:noFill/>
          <a:ln w="9525">
            <a:solidFill>
              <a:srgbClr val="000000"/>
            </a:solidFill>
            <a:prstDash val="sysDot"/>
            <a:round/>
            <a:headEnd/>
            <a:tailEnd/>
          </a:ln>
        </xdr:spPr>
      </xdr:sp>
      <xdr:sp macro="" textlink="">
        <xdr:nvSpPr>
          <xdr:cNvPr id="44" name="Line 1531"/>
          <xdr:cNvSpPr>
            <a:spLocks noChangeShapeType="1"/>
          </xdr:cNvSpPr>
        </xdr:nvSpPr>
        <xdr:spPr bwMode="auto">
          <a:xfrm>
            <a:off x="1289" y="226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prstDash val="sysDot"/>
            <a:round/>
            <a:headEnd/>
            <a:tailEnd/>
          </a:ln>
        </xdr:spPr>
      </xdr:sp>
      <xdr:sp macro="" textlink="">
        <xdr:nvSpPr>
          <xdr:cNvPr id="45" name="Rectangle 44"/>
          <xdr:cNvSpPr>
            <a:spLocks noChangeArrowheads="1"/>
          </xdr:cNvSpPr>
        </xdr:nvSpPr>
        <xdr:spPr bwMode="auto">
          <a:xfrm>
            <a:off x="1281" y="240"/>
            <a:ext cx="26" cy="6"/>
          </a:xfrm>
          <a:prstGeom prst="rect">
            <a:avLst/>
          </a:prstGeom>
          <a:gradFill rotWithShape="0">
            <a:gsLst>
              <a:gs pos="0">
                <a:srgbClr val="FFFFFF">
                  <a:gamma/>
                  <a:shade val="46275"/>
                  <a:invGamma/>
                </a:srgbClr>
              </a:gs>
              <a:gs pos="100000">
                <a:srgbClr val="FFFFFF"/>
              </a:gs>
            </a:gsLst>
            <a:lin ang="0" scaled="1"/>
          </a:gra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46" name="Line 1533"/>
          <xdr:cNvSpPr>
            <a:spLocks noChangeShapeType="1"/>
          </xdr:cNvSpPr>
        </xdr:nvSpPr>
        <xdr:spPr bwMode="auto">
          <a:xfrm>
            <a:off x="1281" y="241"/>
            <a:ext cx="26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" name="Line 1534"/>
          <xdr:cNvSpPr>
            <a:spLocks noChangeShapeType="1"/>
          </xdr:cNvSpPr>
        </xdr:nvSpPr>
        <xdr:spPr bwMode="auto">
          <a:xfrm>
            <a:off x="1281" y="244"/>
            <a:ext cx="26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" name="Line 1535"/>
          <xdr:cNvSpPr>
            <a:spLocks noChangeShapeType="1"/>
          </xdr:cNvSpPr>
        </xdr:nvSpPr>
        <xdr:spPr bwMode="auto">
          <a:xfrm>
            <a:off x="1300" y="240"/>
            <a:ext cx="0" cy="6"/>
          </a:xfrm>
          <a:prstGeom prst="line">
            <a:avLst/>
          </a:prstGeom>
          <a:noFill/>
          <a:ln w="9525">
            <a:solidFill>
              <a:srgbClr val="000000"/>
            </a:solidFill>
            <a:prstDash val="sysDot"/>
            <a:round/>
            <a:headEnd/>
            <a:tailEnd/>
          </a:ln>
        </xdr:spPr>
      </xdr:sp>
      <xdr:sp macro="" textlink="">
        <xdr:nvSpPr>
          <xdr:cNvPr id="49" name="Line 1536"/>
          <xdr:cNvSpPr>
            <a:spLocks noChangeShapeType="1"/>
          </xdr:cNvSpPr>
        </xdr:nvSpPr>
        <xdr:spPr bwMode="auto">
          <a:xfrm>
            <a:off x="1289" y="241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prstDash val="sysDot"/>
            <a:round/>
            <a:headEnd/>
            <a:tailEnd/>
          </a:ln>
        </xdr:spPr>
      </xdr:sp>
      <xdr:sp macro="" textlink="">
        <xdr:nvSpPr>
          <xdr:cNvPr id="50" name="AutoShape 1537"/>
          <xdr:cNvSpPr>
            <a:spLocks noChangeArrowheads="1"/>
          </xdr:cNvSpPr>
        </xdr:nvSpPr>
        <xdr:spPr bwMode="auto">
          <a:xfrm>
            <a:off x="1283" y="251"/>
            <a:ext cx="22" cy="4"/>
          </a:xfrm>
          <a:custGeom>
            <a:avLst/>
            <a:gdLst>
              <a:gd name="G0" fmla="+- 5400 0 0"/>
              <a:gd name="G1" fmla="+- 21600 0 5400"/>
              <a:gd name="G2" fmla="*/ 5400 1 2"/>
              <a:gd name="G3" fmla="+- 21600 0 G2"/>
              <a:gd name="G4" fmla="+/ 5400 21600 2"/>
              <a:gd name="G5" fmla="+/ G1 0 2"/>
              <a:gd name="G6" fmla="*/ 21600 21600 5400"/>
              <a:gd name="G7" fmla="*/ G6 1 2"/>
              <a:gd name="G8" fmla="+- 21600 0 G7"/>
              <a:gd name="G9" fmla="*/ 21600 1 2"/>
              <a:gd name="G10" fmla="+- 5400 0 G9"/>
              <a:gd name="G11" fmla="?: G10 G8 0"/>
              <a:gd name="G12" fmla="?: G10 G7 21600"/>
              <a:gd name="T0" fmla="*/ 18900 w 21600"/>
              <a:gd name="T1" fmla="*/ 10800 h 21600"/>
              <a:gd name="T2" fmla="*/ 10800 w 21600"/>
              <a:gd name="T3" fmla="*/ 21600 h 21600"/>
              <a:gd name="T4" fmla="*/ 2700 w 21600"/>
              <a:gd name="T5" fmla="*/ 10800 h 21600"/>
              <a:gd name="T6" fmla="*/ 10800 w 21600"/>
              <a:gd name="T7" fmla="*/ 0 h 21600"/>
              <a:gd name="T8" fmla="*/ 4500 w 21600"/>
              <a:gd name="T9" fmla="*/ 4500 h 21600"/>
              <a:gd name="T10" fmla="*/ 17100 w 21600"/>
              <a:gd name="T11" fmla="*/ 171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T8" t="T9" r="T10" b="T11"/>
            <a:pathLst>
              <a:path w="21600" h="21600">
                <a:moveTo>
                  <a:pt x="0" y="0"/>
                </a:moveTo>
                <a:lnTo>
                  <a:pt x="5400" y="21600"/>
                </a:lnTo>
                <a:lnTo>
                  <a:pt x="16200" y="21600"/>
                </a:lnTo>
                <a:lnTo>
                  <a:pt x="21600" y="0"/>
                </a:lnTo>
                <a:close/>
              </a:path>
            </a:pathLst>
          </a:custGeom>
          <a:solidFill>
            <a:srgbClr val="008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1" name="Line 1538"/>
          <xdr:cNvSpPr>
            <a:spLocks noChangeShapeType="1"/>
          </xdr:cNvSpPr>
        </xdr:nvSpPr>
        <xdr:spPr bwMode="auto">
          <a:xfrm>
            <a:off x="1281" y="232"/>
            <a:ext cx="26" cy="0"/>
          </a:xfrm>
          <a:prstGeom prst="line">
            <a:avLst/>
          </a:prstGeom>
          <a:noFill/>
          <a:ln w="9525">
            <a:solidFill>
              <a:srgbClr val="FFFF00"/>
            </a:solidFill>
            <a:round/>
            <a:headEnd/>
            <a:tailEnd/>
          </a:ln>
        </xdr:spPr>
      </xdr:sp>
      <xdr:sp macro="" textlink="">
        <xdr:nvSpPr>
          <xdr:cNvPr id="52" name="Line 1539"/>
          <xdr:cNvSpPr>
            <a:spLocks noChangeShapeType="1"/>
          </xdr:cNvSpPr>
        </xdr:nvSpPr>
        <xdr:spPr bwMode="auto">
          <a:xfrm>
            <a:off x="1281" y="239"/>
            <a:ext cx="26" cy="0"/>
          </a:xfrm>
          <a:prstGeom prst="line">
            <a:avLst/>
          </a:prstGeom>
          <a:noFill/>
          <a:ln w="9525">
            <a:solidFill>
              <a:srgbClr val="FFFF00"/>
            </a:solidFill>
            <a:round/>
            <a:headEnd/>
            <a:tailEnd/>
          </a:ln>
        </xdr:spPr>
      </xdr:sp>
      <xdr:sp macro="" textlink="">
        <xdr:nvSpPr>
          <xdr:cNvPr id="53" name="Oval 52"/>
          <xdr:cNvSpPr>
            <a:spLocks noChangeArrowheads="1"/>
          </xdr:cNvSpPr>
        </xdr:nvSpPr>
        <xdr:spPr bwMode="auto">
          <a:xfrm>
            <a:off x="1292" y="252"/>
            <a:ext cx="3" cy="2"/>
          </a:xfrm>
          <a:prstGeom prst="ellipse">
            <a:avLst/>
          </a:prstGeom>
          <a:solidFill>
            <a:srgbClr val="FFFFFF"/>
          </a:solidFill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3</xdr:col>
      <xdr:colOff>518160</xdr:colOff>
      <xdr:row>66</xdr:row>
      <xdr:rowOff>78740</xdr:rowOff>
    </xdr:from>
    <xdr:to>
      <xdr:col>4</xdr:col>
      <xdr:colOff>609600</xdr:colOff>
      <xdr:row>66</xdr:row>
      <xdr:rowOff>106680</xdr:rowOff>
    </xdr:to>
    <xdr:sp macro="" textlink="">
      <xdr:nvSpPr>
        <xdr:cNvPr id="54" name="Line 541"/>
        <xdr:cNvSpPr>
          <a:spLocks noChangeShapeType="1"/>
        </xdr:cNvSpPr>
      </xdr:nvSpPr>
      <xdr:spPr bwMode="auto">
        <a:xfrm flipH="1" flipV="1">
          <a:off x="1927860" y="11097260"/>
          <a:ext cx="716280" cy="279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alcs%20and%20Tallys\All%20Drawing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Houma%20District%20Workbook%20Rev3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bothoudoc01/1Rish/QA/BOT-QA/FORMS/1212-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bothoudoc01/temp/Work%20Authorization%20Form%207%20200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icture"/>
      <sheetName val="Picture (2)"/>
      <sheetName val="Tools"/>
      <sheetName val="Fishing Tools"/>
      <sheetName val="Smith Tools"/>
      <sheetName val="Well Schematic"/>
      <sheetName val="MOT-23"/>
      <sheetName val="Different Tools"/>
      <sheetName val="BOP'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aleables"/>
      <sheetName val="Instructions"/>
      <sheetName val="WF Checklist"/>
      <sheetName val="LoadOut"/>
      <sheetName val="Job Masters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PR LOG"/>
      <sheetName val="laroux"/>
      <sheetName val="PA BPR0058"/>
      <sheetName val="PA BPR0041"/>
      <sheetName val="PA BPR010"/>
      <sheetName val="PA BPR005"/>
      <sheetName val="PA BPR001"/>
      <sheetName val="BPR Form"/>
      <sheetName val="Product Lines"/>
      <sheetName val="Quotes"/>
      <sheetName val="Count Chart"/>
    </sheetNames>
    <sheetDataSet>
      <sheetData sheetId="0" refreshError="1">
        <row r="1">
          <cell r="A1" t="str">
            <v>BPR No.</v>
          </cell>
          <cell r="H1" t="str">
            <v>UNSATIS.-1, UNUSUAL-2, INTERIM-3</v>
          </cell>
        </row>
        <row r="2">
          <cell r="A2">
            <v>1</v>
          </cell>
          <cell r="H2">
            <v>1</v>
          </cell>
        </row>
        <row r="3">
          <cell r="A3">
            <v>2</v>
          </cell>
          <cell r="H3">
            <v>2</v>
          </cell>
        </row>
        <row r="4">
          <cell r="A4">
            <v>3</v>
          </cell>
          <cell r="H4">
            <v>3</v>
          </cell>
        </row>
        <row r="5">
          <cell r="A5">
            <v>4</v>
          </cell>
          <cell r="H5">
            <v>1</v>
          </cell>
        </row>
        <row r="6">
          <cell r="A6">
            <v>5</v>
          </cell>
          <cell r="H6">
            <v>1</v>
          </cell>
        </row>
        <row r="7">
          <cell r="A7">
            <v>6</v>
          </cell>
          <cell r="H7">
            <v>1</v>
          </cell>
        </row>
        <row r="8">
          <cell r="A8">
            <v>7</v>
          </cell>
          <cell r="H8">
            <v>1</v>
          </cell>
        </row>
        <row r="9">
          <cell r="A9">
            <v>8</v>
          </cell>
          <cell r="H9">
            <v>1</v>
          </cell>
        </row>
        <row r="10">
          <cell r="A10">
            <v>9</v>
          </cell>
          <cell r="H10">
            <v>1</v>
          </cell>
        </row>
        <row r="11">
          <cell r="A11">
            <v>10</v>
          </cell>
          <cell r="H11">
            <v>2</v>
          </cell>
        </row>
        <row r="12">
          <cell r="A12">
            <v>11</v>
          </cell>
          <cell r="H12">
            <v>1</v>
          </cell>
        </row>
        <row r="13">
          <cell r="A13">
            <v>12</v>
          </cell>
          <cell r="H13">
            <v>2</v>
          </cell>
        </row>
        <row r="14">
          <cell r="A14">
            <v>13</v>
          </cell>
          <cell r="H14">
            <v>3</v>
          </cell>
        </row>
        <row r="15">
          <cell r="A15">
            <v>14</v>
          </cell>
          <cell r="H15">
            <v>3</v>
          </cell>
        </row>
        <row r="16">
          <cell r="A16">
            <v>15</v>
          </cell>
          <cell r="H16">
            <v>3</v>
          </cell>
        </row>
        <row r="17">
          <cell r="A17">
            <v>16</v>
          </cell>
          <cell r="H17">
            <v>2</v>
          </cell>
        </row>
        <row r="18">
          <cell r="A18">
            <v>17</v>
          </cell>
          <cell r="H18">
            <v>1</v>
          </cell>
        </row>
        <row r="19">
          <cell r="A19">
            <v>18</v>
          </cell>
          <cell r="H19">
            <v>2</v>
          </cell>
        </row>
        <row r="20">
          <cell r="A20">
            <v>19</v>
          </cell>
          <cell r="H20">
            <v>2</v>
          </cell>
        </row>
        <row r="21">
          <cell r="A21">
            <v>20</v>
          </cell>
          <cell r="H21">
            <v>1</v>
          </cell>
        </row>
        <row r="22">
          <cell r="A22">
            <v>21</v>
          </cell>
          <cell r="H22">
            <v>1</v>
          </cell>
        </row>
        <row r="23">
          <cell r="A23">
            <v>22</v>
          </cell>
          <cell r="H23">
            <v>1</v>
          </cell>
        </row>
        <row r="24">
          <cell r="A24">
            <v>23</v>
          </cell>
          <cell r="H24">
            <v>1</v>
          </cell>
        </row>
        <row r="25">
          <cell r="A25">
            <v>24</v>
          </cell>
          <cell r="H25">
            <v>1</v>
          </cell>
        </row>
        <row r="26">
          <cell r="A26">
            <v>25</v>
          </cell>
          <cell r="H26">
            <v>3</v>
          </cell>
        </row>
        <row r="27">
          <cell r="A27">
            <v>26</v>
          </cell>
          <cell r="H27">
            <v>2</v>
          </cell>
        </row>
        <row r="28">
          <cell r="A28">
            <v>27</v>
          </cell>
          <cell r="H28">
            <v>2</v>
          </cell>
        </row>
        <row r="29">
          <cell r="A29">
            <v>28</v>
          </cell>
          <cell r="H29">
            <v>2</v>
          </cell>
        </row>
        <row r="30">
          <cell r="A30">
            <v>29</v>
          </cell>
          <cell r="H30">
            <v>2</v>
          </cell>
        </row>
        <row r="31">
          <cell r="A31">
            <v>30</v>
          </cell>
          <cell r="H31">
            <v>1</v>
          </cell>
        </row>
        <row r="32">
          <cell r="A32">
            <v>31</v>
          </cell>
          <cell r="H32">
            <v>2</v>
          </cell>
        </row>
        <row r="33">
          <cell r="A33">
            <v>32</v>
          </cell>
          <cell r="H33">
            <v>2</v>
          </cell>
        </row>
        <row r="34">
          <cell r="A34">
            <v>33</v>
          </cell>
          <cell r="H34">
            <v>1</v>
          </cell>
        </row>
        <row r="35">
          <cell r="A35">
            <v>34</v>
          </cell>
          <cell r="H35">
            <v>1</v>
          </cell>
        </row>
        <row r="36">
          <cell r="A36">
            <v>35</v>
          </cell>
          <cell r="H36">
            <v>1</v>
          </cell>
        </row>
        <row r="37">
          <cell r="A37">
            <v>36</v>
          </cell>
          <cell r="H37">
            <v>1</v>
          </cell>
        </row>
        <row r="38">
          <cell r="A38">
            <v>37</v>
          </cell>
          <cell r="H38">
            <v>1</v>
          </cell>
        </row>
        <row r="39">
          <cell r="A39">
            <v>38</v>
          </cell>
          <cell r="H39">
            <v>2</v>
          </cell>
        </row>
        <row r="40">
          <cell r="A40">
            <v>39</v>
          </cell>
          <cell r="H40">
            <v>1</v>
          </cell>
        </row>
        <row r="41">
          <cell r="A41">
            <v>40</v>
          </cell>
          <cell r="H41">
            <v>1</v>
          </cell>
        </row>
        <row r="42">
          <cell r="A42">
            <v>41</v>
          </cell>
          <cell r="H42">
            <v>1</v>
          </cell>
        </row>
        <row r="43">
          <cell r="A43">
            <v>42</v>
          </cell>
          <cell r="H43">
            <v>1</v>
          </cell>
        </row>
        <row r="44">
          <cell r="A44">
            <v>43</v>
          </cell>
          <cell r="H44">
            <v>1</v>
          </cell>
        </row>
        <row r="45">
          <cell r="A45">
            <v>44</v>
          </cell>
          <cell r="H45">
            <v>1</v>
          </cell>
        </row>
        <row r="46">
          <cell r="A46">
            <v>45</v>
          </cell>
          <cell r="H46">
            <v>1</v>
          </cell>
        </row>
        <row r="47">
          <cell r="A47">
            <v>46</v>
          </cell>
          <cell r="H47">
            <v>1</v>
          </cell>
        </row>
        <row r="48">
          <cell r="A48">
            <v>47</v>
          </cell>
          <cell r="H48">
            <v>1</v>
          </cell>
        </row>
        <row r="49">
          <cell r="A49">
            <v>48</v>
          </cell>
          <cell r="H49">
            <v>1</v>
          </cell>
        </row>
        <row r="50">
          <cell r="A50">
            <v>49</v>
          </cell>
          <cell r="H50">
            <v>1</v>
          </cell>
        </row>
        <row r="51">
          <cell r="A51">
            <v>50</v>
          </cell>
          <cell r="H51">
            <v>1</v>
          </cell>
        </row>
        <row r="52">
          <cell r="A52">
            <v>51</v>
          </cell>
          <cell r="H52">
            <v>1</v>
          </cell>
        </row>
        <row r="53">
          <cell r="A53">
            <v>52</v>
          </cell>
          <cell r="H53">
            <v>1</v>
          </cell>
        </row>
        <row r="54">
          <cell r="A54">
            <v>53</v>
          </cell>
          <cell r="H54">
            <v>1</v>
          </cell>
        </row>
        <row r="55">
          <cell r="A55">
            <v>54</v>
          </cell>
          <cell r="H55">
            <v>1</v>
          </cell>
        </row>
        <row r="56">
          <cell r="A56">
            <v>55</v>
          </cell>
          <cell r="H56">
            <v>1</v>
          </cell>
        </row>
        <row r="57">
          <cell r="A57">
            <v>56</v>
          </cell>
          <cell r="H57">
            <v>1</v>
          </cell>
        </row>
        <row r="58">
          <cell r="A58">
            <v>57</v>
          </cell>
          <cell r="H58">
            <v>1</v>
          </cell>
        </row>
        <row r="59">
          <cell r="A59">
            <v>58</v>
          </cell>
          <cell r="H59">
            <v>1</v>
          </cell>
        </row>
        <row r="60">
          <cell r="A60">
            <v>59</v>
          </cell>
          <cell r="H60">
            <v>1</v>
          </cell>
        </row>
        <row r="61">
          <cell r="A61">
            <v>60</v>
          </cell>
          <cell r="H61">
            <v>1</v>
          </cell>
        </row>
        <row r="62">
          <cell r="A62">
            <v>61</v>
          </cell>
          <cell r="H62">
            <v>1</v>
          </cell>
        </row>
        <row r="63">
          <cell r="A63">
            <v>62</v>
          </cell>
          <cell r="H63">
            <v>1</v>
          </cell>
        </row>
        <row r="64">
          <cell r="A64">
            <v>63</v>
          </cell>
          <cell r="H64">
            <v>2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info page"/>
      <sheetName val="Job Kit Checklist"/>
      <sheetName val="Work Authorization"/>
      <sheetName val="Completion Report"/>
      <sheetName val="Job Log pg1"/>
      <sheetName val="Job Log pg 2"/>
      <sheetName val="Drawing 8x14"/>
      <sheetName val="Job Closure"/>
      <sheetName val="Damaged Tool Report"/>
      <sheetName val="Billing Package"/>
      <sheetName val="Terms and Conditions"/>
      <sheetName val="Daily Report&amp; Cost Estimate"/>
      <sheetName val="Field Accident Rep"/>
      <sheetName val="Module 8x14"/>
      <sheetName val="Input1"/>
      <sheetName val="Input2"/>
      <sheetName val="Import"/>
      <sheetName val="DataSheet"/>
      <sheetName val="Inser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2:O75"/>
  <sheetViews>
    <sheetView showGridLines="0" showRowColHeaders="0" showZeros="0" tabSelected="1" showOutlineSymbols="0" workbookViewId="0">
      <selection activeCell="G23" sqref="G23"/>
    </sheetView>
  </sheetViews>
  <sheetFormatPr defaultColWidth="9.109375" defaultRowHeight="11.4"/>
  <cols>
    <col min="1" max="1" width="2.33203125" style="4" customWidth="1"/>
    <col min="2" max="5" width="9.109375" style="4"/>
    <col min="6" max="6" width="7" style="4" customWidth="1"/>
    <col min="7" max="7" width="7.6640625" style="4" customWidth="1"/>
    <col min="8" max="9" width="14.6640625" style="4" customWidth="1"/>
    <col min="10" max="11" width="7.33203125" style="4" customWidth="1"/>
    <col min="12" max="12" width="10.109375" style="4" customWidth="1"/>
    <col min="13" max="13" width="6.6640625" style="4" customWidth="1"/>
    <col min="14" max="16384" width="9.109375" style="4"/>
  </cols>
  <sheetData>
    <row r="2" spans="2:12" ht="31.5" customHeight="1">
      <c r="B2" s="1"/>
      <c r="C2" s="2"/>
      <c r="D2" s="2"/>
      <c r="E2" s="2"/>
      <c r="F2" s="3"/>
      <c r="G2" s="3"/>
      <c r="H2" s="3"/>
      <c r="I2" s="3"/>
      <c r="J2" s="3" t="s">
        <v>0</v>
      </c>
      <c r="K2" s="3"/>
      <c r="L2" s="3"/>
    </row>
    <row r="3" spans="2:12" ht="24.75" customHeight="1">
      <c r="B3" s="5" t="s">
        <v>1</v>
      </c>
      <c r="C3" s="2"/>
      <c r="D3" s="2"/>
      <c r="E3" s="2"/>
      <c r="F3" s="3"/>
      <c r="G3" s="3"/>
      <c r="H3" s="3"/>
      <c r="I3" s="3"/>
      <c r="J3" s="3"/>
      <c r="K3" s="3"/>
      <c r="L3" s="3"/>
    </row>
    <row r="4" spans="2:12" ht="12">
      <c r="B4" s="6"/>
      <c r="C4" s="7"/>
      <c r="D4" s="7"/>
      <c r="E4" s="8"/>
      <c r="F4" s="9" t="s">
        <v>2</v>
      </c>
      <c r="G4" s="10"/>
      <c r="H4" s="10"/>
      <c r="I4" s="10"/>
      <c r="J4" s="11"/>
      <c r="K4" s="9" t="s">
        <v>3</v>
      </c>
      <c r="L4" s="11"/>
    </row>
    <row r="5" spans="2:12" ht="12">
      <c r="B5" s="6"/>
      <c r="C5" s="7"/>
      <c r="D5" s="7"/>
      <c r="E5" s="8"/>
      <c r="F5" s="12" t="s">
        <v>4</v>
      </c>
      <c r="G5" s="13"/>
      <c r="H5" s="13"/>
      <c r="I5" s="13"/>
      <c r="J5" s="14"/>
      <c r="K5" s="15" t="s">
        <v>5</v>
      </c>
      <c r="L5" s="16"/>
    </row>
    <row r="6" spans="2:12" ht="12">
      <c r="B6" s="6"/>
      <c r="C6" s="7"/>
      <c r="D6" s="7"/>
      <c r="E6" s="8"/>
      <c r="F6" s="9" t="s">
        <v>6</v>
      </c>
      <c r="G6" s="10"/>
      <c r="H6" s="10"/>
      <c r="I6" s="10"/>
      <c r="J6" s="10"/>
      <c r="K6" s="10"/>
      <c r="L6" s="11"/>
    </row>
    <row r="7" spans="2:12" ht="12">
      <c r="B7" s="6"/>
      <c r="C7" s="7"/>
      <c r="D7" s="7"/>
      <c r="E7" s="8"/>
      <c r="F7" s="12" t="s">
        <v>7</v>
      </c>
      <c r="G7" s="13"/>
      <c r="H7" s="13"/>
      <c r="I7" s="13"/>
      <c r="J7" s="13"/>
      <c r="K7" s="13"/>
      <c r="L7" s="14"/>
    </row>
    <row r="8" spans="2:12" ht="13.2">
      <c r="B8" s="6"/>
      <c r="C8" s="17"/>
      <c r="D8" s="7"/>
      <c r="E8" s="8"/>
      <c r="F8" s="18" t="s">
        <v>8</v>
      </c>
      <c r="G8" s="19" t="s">
        <v>9</v>
      </c>
      <c r="H8" s="19" t="s">
        <v>10</v>
      </c>
      <c r="I8" s="19" t="s">
        <v>11</v>
      </c>
      <c r="J8" s="19" t="s">
        <v>12</v>
      </c>
      <c r="K8" s="9" t="s">
        <v>13</v>
      </c>
      <c r="L8" s="11"/>
    </row>
    <row r="9" spans="2:12" ht="13.2">
      <c r="B9" s="6"/>
      <c r="C9" s="17" t="s">
        <v>14</v>
      </c>
      <c r="D9" s="7"/>
      <c r="E9" s="8"/>
      <c r="G9" s="20" t="s">
        <v>15</v>
      </c>
      <c r="H9" s="21">
        <v>32.75</v>
      </c>
      <c r="I9" s="21" t="s">
        <v>16</v>
      </c>
      <c r="J9" s="21"/>
      <c r="K9" s="12">
        <v>225</v>
      </c>
      <c r="L9" s="14"/>
    </row>
    <row r="10" spans="2:12" ht="13.2">
      <c r="B10" s="6"/>
      <c r="C10" s="22"/>
      <c r="D10" s="7"/>
      <c r="E10" s="8"/>
      <c r="F10" s="19" t="s">
        <v>8</v>
      </c>
      <c r="G10" s="19" t="s">
        <v>9</v>
      </c>
      <c r="H10" s="19" t="s">
        <v>10</v>
      </c>
      <c r="I10" s="19" t="s">
        <v>11</v>
      </c>
      <c r="J10" s="19" t="s">
        <v>12</v>
      </c>
      <c r="K10" s="9" t="s">
        <v>13</v>
      </c>
      <c r="L10" s="11"/>
    </row>
    <row r="11" spans="2:12" ht="13.2">
      <c r="B11" s="6"/>
      <c r="C11" s="22"/>
      <c r="D11" s="7"/>
      <c r="E11" s="8"/>
      <c r="F11" s="23"/>
      <c r="G11" s="24" t="s">
        <v>17</v>
      </c>
      <c r="H11" s="21">
        <v>11.6</v>
      </c>
      <c r="I11" s="21" t="s">
        <v>16</v>
      </c>
      <c r="J11" s="21" t="s">
        <v>18</v>
      </c>
      <c r="K11" s="12" t="s">
        <v>19</v>
      </c>
      <c r="L11" s="14"/>
    </row>
    <row r="12" spans="2:12" ht="13.2">
      <c r="B12" s="6"/>
      <c r="C12" s="22"/>
      <c r="D12" s="7"/>
      <c r="E12" s="8"/>
      <c r="F12" s="25"/>
      <c r="G12" s="18" t="s">
        <v>20</v>
      </c>
      <c r="H12" s="19" t="s">
        <v>9</v>
      </c>
      <c r="I12" s="19" t="s">
        <v>10</v>
      </c>
      <c r="J12" s="19" t="s">
        <v>11</v>
      </c>
      <c r="K12" s="19" t="s">
        <v>12</v>
      </c>
      <c r="L12" s="26" t="s">
        <v>13</v>
      </c>
    </row>
    <row r="13" spans="2:12" ht="13.2">
      <c r="B13" s="6"/>
      <c r="C13" s="22"/>
      <c r="D13" s="7"/>
      <c r="E13" s="8"/>
      <c r="F13" s="27"/>
      <c r="G13" s="28" t="s">
        <v>21</v>
      </c>
      <c r="H13" s="29"/>
      <c r="I13" s="21"/>
      <c r="J13" s="21"/>
      <c r="K13" s="21"/>
      <c r="L13" s="30"/>
    </row>
    <row r="14" spans="2:12" ht="13.2">
      <c r="B14" s="6"/>
      <c r="C14" s="31"/>
      <c r="D14" s="7"/>
      <c r="E14" s="8"/>
      <c r="F14" s="32" t="s">
        <v>22</v>
      </c>
      <c r="G14" s="33"/>
      <c r="H14" s="34"/>
      <c r="I14" s="34"/>
      <c r="J14" s="34"/>
      <c r="K14" s="34"/>
      <c r="L14" s="35"/>
    </row>
    <row r="15" spans="2:12" ht="13.2">
      <c r="B15" s="6"/>
      <c r="C15" s="22"/>
      <c r="D15" s="7"/>
      <c r="E15" s="8"/>
      <c r="F15" s="27"/>
      <c r="G15" s="18" t="s">
        <v>23</v>
      </c>
      <c r="H15" s="19" t="s">
        <v>9</v>
      </c>
      <c r="I15" s="19" t="s">
        <v>10</v>
      </c>
      <c r="J15" s="19" t="s">
        <v>11</v>
      </c>
      <c r="K15" s="19" t="s">
        <v>12</v>
      </c>
      <c r="L15" s="26" t="s">
        <v>13</v>
      </c>
    </row>
    <row r="16" spans="2:12" ht="13.2">
      <c r="B16" s="6"/>
      <c r="C16" s="22"/>
      <c r="D16" s="7"/>
      <c r="E16" s="8"/>
      <c r="F16" s="36"/>
      <c r="G16" s="28" t="s">
        <v>21</v>
      </c>
      <c r="H16" s="29"/>
      <c r="I16" s="21"/>
      <c r="J16" s="21"/>
      <c r="K16" s="21"/>
      <c r="L16" s="30"/>
    </row>
    <row r="17" spans="1:15" ht="13.2">
      <c r="B17" s="6"/>
      <c r="C17" s="22"/>
      <c r="D17" s="7"/>
      <c r="E17" s="8"/>
      <c r="F17" s="9" t="s">
        <v>24</v>
      </c>
      <c r="G17" s="10"/>
      <c r="H17" s="11"/>
      <c r="I17" s="9" t="s">
        <v>25</v>
      </c>
      <c r="J17" s="10"/>
      <c r="K17" s="10"/>
      <c r="L17" s="11"/>
    </row>
    <row r="18" spans="1:15" ht="13.2">
      <c r="B18" s="6"/>
      <c r="C18" s="22"/>
      <c r="D18" s="7"/>
      <c r="E18" s="8"/>
      <c r="F18" s="37"/>
      <c r="G18" s="38"/>
      <c r="H18" s="39"/>
      <c r="I18" s="40" t="s">
        <v>26</v>
      </c>
      <c r="J18" s="41"/>
      <c r="K18" s="41"/>
      <c r="L18" s="42"/>
    </row>
    <row r="19" spans="1:15" ht="13.2">
      <c r="B19" s="6"/>
      <c r="C19" s="22"/>
      <c r="D19" s="7"/>
      <c r="E19" s="8"/>
      <c r="F19" s="12"/>
      <c r="G19" s="13"/>
      <c r="H19" s="14"/>
      <c r="I19" s="12"/>
      <c r="J19" s="41"/>
      <c r="K19" s="41"/>
      <c r="L19" s="14"/>
    </row>
    <row r="20" spans="1:15" ht="13.2">
      <c r="B20" s="6"/>
      <c r="C20" s="22"/>
      <c r="D20" s="7"/>
      <c r="E20" s="8"/>
      <c r="F20" s="43" t="s">
        <v>27</v>
      </c>
      <c r="G20" s="43" t="s">
        <v>28</v>
      </c>
      <c r="H20" s="44" t="s">
        <v>29</v>
      </c>
      <c r="I20" s="45"/>
      <c r="J20" s="43" t="s">
        <v>30</v>
      </c>
      <c r="K20" s="43" t="s">
        <v>31</v>
      </c>
      <c r="L20" s="46" t="s">
        <v>13</v>
      </c>
      <c r="M20" s="47"/>
    </row>
    <row r="21" spans="1:15" ht="13.2">
      <c r="B21" s="6"/>
      <c r="C21" s="22"/>
      <c r="D21" s="7"/>
      <c r="E21" s="8"/>
      <c r="F21" s="48" t="s">
        <v>32</v>
      </c>
      <c r="G21" s="49"/>
      <c r="H21" s="50"/>
      <c r="I21" s="51"/>
      <c r="J21" s="52"/>
      <c r="K21" s="52"/>
      <c r="L21" s="53"/>
    </row>
    <row r="22" spans="1:15" ht="13.2">
      <c r="B22" s="6"/>
      <c r="C22" s="22"/>
      <c r="D22" s="7"/>
      <c r="E22" s="8"/>
      <c r="F22" s="54">
        <v>1</v>
      </c>
      <c r="G22" s="55">
        <v>45</v>
      </c>
      <c r="H22" s="56" t="s">
        <v>33</v>
      </c>
      <c r="I22" s="57"/>
      <c r="J22" s="58"/>
      <c r="K22" s="58"/>
      <c r="L22" s="59">
        <v>50</v>
      </c>
      <c r="N22" s="60"/>
      <c r="O22" s="60"/>
    </row>
    <row r="23" spans="1:15" ht="13.2">
      <c r="B23" s="6"/>
      <c r="C23" s="22"/>
      <c r="D23" s="7"/>
      <c r="E23" s="8"/>
      <c r="F23" s="61"/>
      <c r="G23" s="62"/>
      <c r="H23" s="63"/>
      <c r="I23" s="64"/>
      <c r="J23" s="65"/>
      <c r="K23" s="65"/>
      <c r="L23" s="66">
        <f>IF(G23&gt;0,$L$22-SUM($G$23:G23),0)</f>
        <v>0</v>
      </c>
    </row>
    <row r="24" spans="1:15" ht="13.2">
      <c r="B24" s="6"/>
      <c r="C24" s="22"/>
      <c r="D24" s="7"/>
      <c r="E24" s="8"/>
      <c r="F24" s="61">
        <v>2</v>
      </c>
      <c r="G24" s="62">
        <v>225</v>
      </c>
      <c r="H24" s="63" t="s">
        <v>34</v>
      </c>
      <c r="I24" s="64"/>
      <c r="J24" s="67"/>
      <c r="K24" s="67"/>
      <c r="L24" s="66">
        <v>225</v>
      </c>
      <c r="N24" s="68"/>
      <c r="O24" s="68"/>
    </row>
    <row r="25" spans="1:15" ht="13.2">
      <c r="B25" s="6"/>
      <c r="C25" s="22"/>
      <c r="D25" s="7"/>
      <c r="E25" s="8"/>
      <c r="F25" s="61"/>
      <c r="G25" s="62"/>
      <c r="H25" s="63"/>
      <c r="I25" s="64"/>
      <c r="J25" s="65"/>
      <c r="K25" s="65"/>
      <c r="L25" s="66">
        <f>IF(G25&gt;0,$L$22-SUM($G$23:G25),0)</f>
        <v>0</v>
      </c>
    </row>
    <row r="26" spans="1:15" ht="13.2">
      <c r="A26" s="69"/>
      <c r="B26" s="6"/>
      <c r="C26" s="22"/>
      <c r="D26" s="7"/>
      <c r="E26" s="8"/>
      <c r="F26" s="61">
        <v>3</v>
      </c>
      <c r="G26" s="62">
        <v>100</v>
      </c>
      <c r="H26" s="56" t="s">
        <v>35</v>
      </c>
      <c r="I26" s="57"/>
      <c r="J26" s="67"/>
      <c r="K26" s="67"/>
      <c r="L26" s="66">
        <v>275</v>
      </c>
    </row>
    <row r="27" spans="1:15" ht="13.2">
      <c r="B27" s="6"/>
      <c r="C27" s="22"/>
      <c r="D27" s="7"/>
      <c r="E27" s="8"/>
      <c r="F27" s="61"/>
      <c r="G27" s="62"/>
      <c r="H27" s="4" t="s">
        <v>36</v>
      </c>
      <c r="J27" s="65"/>
      <c r="K27" s="65"/>
      <c r="L27" s="66">
        <f>IF(G27&gt;0,$L$22-SUM($G$23:G27),0)</f>
        <v>0</v>
      </c>
    </row>
    <row r="28" spans="1:15" ht="13.2">
      <c r="B28" s="6"/>
      <c r="C28" s="22"/>
      <c r="D28" s="7"/>
      <c r="E28" s="8"/>
      <c r="F28" s="61"/>
      <c r="G28" s="62"/>
      <c r="H28" s="70"/>
      <c r="I28" s="71"/>
      <c r="J28" s="65"/>
      <c r="K28" s="65"/>
      <c r="L28" s="66"/>
    </row>
    <row r="29" spans="1:15" ht="13.2">
      <c r="B29" s="6"/>
      <c r="C29" s="22"/>
      <c r="D29" s="7"/>
      <c r="E29" s="8"/>
      <c r="F29" s="61"/>
      <c r="G29" s="62"/>
      <c r="H29" s="63"/>
      <c r="I29" s="64"/>
      <c r="J29" s="65"/>
      <c r="K29" s="65"/>
      <c r="L29" s="66">
        <f>IF(G29&gt;0,$L$22-SUM($G$23:G29),0)</f>
        <v>0</v>
      </c>
    </row>
    <row r="30" spans="1:15" ht="13.2">
      <c r="B30" s="6"/>
      <c r="C30" s="17"/>
      <c r="D30" s="7"/>
      <c r="E30" s="8"/>
      <c r="F30" s="61">
        <v>4</v>
      </c>
      <c r="G30" s="62">
        <v>4119</v>
      </c>
      <c r="H30" s="70" t="s">
        <v>37</v>
      </c>
      <c r="I30" s="71"/>
      <c r="J30" s="65"/>
      <c r="K30" s="65"/>
      <c r="L30" s="66">
        <v>4394</v>
      </c>
    </row>
    <row r="31" spans="1:15" ht="13.2">
      <c r="B31" s="72"/>
      <c r="C31" s="17"/>
      <c r="D31" s="7"/>
      <c r="E31" s="8"/>
      <c r="F31" s="61"/>
      <c r="G31" s="62"/>
      <c r="H31" s="63"/>
      <c r="I31" s="64"/>
      <c r="J31" s="65"/>
      <c r="K31" s="65"/>
      <c r="L31" s="66">
        <f>IF(G31&gt;0,$L$22-SUM($G$23:G31),0)</f>
        <v>0</v>
      </c>
    </row>
    <row r="32" spans="1:15" ht="13.2">
      <c r="B32" s="6"/>
      <c r="C32" s="17"/>
      <c r="D32" s="7"/>
      <c r="E32" s="8"/>
      <c r="F32" s="61"/>
      <c r="G32" s="62"/>
      <c r="H32" s="63"/>
      <c r="I32" s="64"/>
      <c r="J32" s="65"/>
      <c r="K32" s="65"/>
      <c r="L32" s="66">
        <f>IF(G32&gt;0,$L$22-SUM($G$23:G32),0)</f>
        <v>0</v>
      </c>
    </row>
    <row r="33" spans="2:12" ht="13.2">
      <c r="B33" s="6"/>
      <c r="C33" s="17"/>
      <c r="D33" s="7"/>
      <c r="E33" s="8"/>
      <c r="F33" s="61"/>
      <c r="G33" s="62"/>
      <c r="H33" s="63"/>
      <c r="I33" s="64"/>
      <c r="J33" s="65"/>
      <c r="K33" s="65"/>
      <c r="L33" s="66">
        <f>IF(G33&gt;0,$L$22-SUM($G$23:G33),0)</f>
        <v>0</v>
      </c>
    </row>
    <row r="34" spans="2:12" ht="13.2">
      <c r="B34" s="6"/>
      <c r="C34" s="17"/>
      <c r="D34" s="7"/>
      <c r="E34" s="8"/>
      <c r="F34" s="61"/>
      <c r="G34" s="62"/>
      <c r="H34" s="63"/>
      <c r="I34" s="64"/>
      <c r="J34" s="65"/>
      <c r="K34" s="65"/>
      <c r="L34" s="66">
        <f>IF(G34&gt;0,$L$22-SUM($G$23:G34),0)</f>
        <v>0</v>
      </c>
    </row>
    <row r="35" spans="2:12" ht="13.2">
      <c r="B35" s="6"/>
      <c r="C35" s="17"/>
      <c r="D35" s="7"/>
      <c r="E35" s="8"/>
      <c r="F35" s="61"/>
      <c r="G35" s="62"/>
      <c r="H35" s="63"/>
      <c r="I35" s="64"/>
      <c r="J35" s="65"/>
      <c r="K35" s="65"/>
      <c r="L35" s="66">
        <f>IF(G35&gt;0,$L$22-SUM($G$23:G35),0)</f>
        <v>0</v>
      </c>
    </row>
    <row r="36" spans="2:12" ht="13.2">
      <c r="B36" s="6"/>
      <c r="C36" s="17"/>
      <c r="D36" s="7"/>
      <c r="E36" s="8"/>
      <c r="F36" s="61"/>
      <c r="G36" s="62"/>
      <c r="H36" s="63"/>
      <c r="I36" s="64"/>
      <c r="J36" s="65"/>
      <c r="K36" s="65"/>
      <c r="L36" s="66">
        <f>IF(G36&gt;0,$L$22-SUM($G$23:G36),0)</f>
        <v>0</v>
      </c>
    </row>
    <row r="37" spans="2:12" ht="13.2">
      <c r="B37" s="6"/>
      <c r="C37" s="17"/>
      <c r="D37" s="7"/>
      <c r="E37" s="8"/>
      <c r="F37" s="61"/>
      <c r="G37" s="62"/>
      <c r="H37" s="63"/>
      <c r="I37" s="64"/>
      <c r="J37" s="65"/>
      <c r="K37" s="65"/>
      <c r="L37" s="66">
        <f>IF(G37&gt;0,$L$22-SUM($G$23:G37),0)</f>
        <v>0</v>
      </c>
    </row>
    <row r="38" spans="2:12" ht="13.2">
      <c r="B38" s="6"/>
      <c r="C38" s="17"/>
      <c r="D38" s="7"/>
      <c r="E38" s="8"/>
      <c r="F38" s="61"/>
      <c r="G38" s="62"/>
      <c r="H38" s="63"/>
      <c r="I38" s="64"/>
      <c r="J38" s="65"/>
      <c r="K38" s="65"/>
      <c r="L38" s="66">
        <f>IF(G38&gt;0,$L$22-SUM($G$23:G38),0)</f>
        <v>0</v>
      </c>
    </row>
    <row r="39" spans="2:12" ht="13.2">
      <c r="B39" s="6"/>
      <c r="C39" s="31"/>
      <c r="D39" s="7"/>
      <c r="E39" s="8"/>
      <c r="F39" s="61"/>
      <c r="G39" s="62"/>
      <c r="H39" s="63"/>
      <c r="I39" s="64"/>
      <c r="J39" s="65"/>
      <c r="K39" s="65"/>
      <c r="L39" s="66">
        <f>IF(G39&gt;0,$L$22-SUM($G$23:G39),0)</f>
        <v>0</v>
      </c>
    </row>
    <row r="40" spans="2:12" ht="13.2">
      <c r="B40" s="6"/>
      <c r="C40" s="17"/>
      <c r="D40" s="7"/>
      <c r="E40" s="8"/>
      <c r="F40" s="61"/>
      <c r="G40" s="62"/>
      <c r="H40" s="63"/>
      <c r="I40" s="64"/>
      <c r="J40" s="65"/>
      <c r="K40" s="65"/>
      <c r="L40" s="66">
        <f>IF(G40&gt;0,$L$22-SUM($G$23:G40),0)</f>
        <v>0</v>
      </c>
    </row>
    <row r="41" spans="2:12" ht="13.2">
      <c r="B41" s="6"/>
      <c r="C41" s="17"/>
      <c r="D41" s="7"/>
      <c r="E41" s="8"/>
      <c r="F41" s="61"/>
      <c r="G41" s="62"/>
      <c r="H41" s="63"/>
      <c r="I41" s="64"/>
      <c r="J41" s="65"/>
      <c r="K41" s="65"/>
      <c r="L41" s="66">
        <f>IF(G41&gt;0,$L$22-SUM($G$23:G41),0)</f>
        <v>0</v>
      </c>
    </row>
    <row r="42" spans="2:12" ht="12">
      <c r="B42" s="6"/>
      <c r="C42" s="7"/>
      <c r="D42" s="7"/>
      <c r="E42" s="8"/>
      <c r="F42" s="61"/>
      <c r="G42" s="62"/>
      <c r="H42" s="63"/>
      <c r="I42" s="64"/>
      <c r="J42" s="65"/>
      <c r="K42" s="65"/>
      <c r="L42" s="66">
        <f>IF(G42&gt;0,$L$22-SUM($G$23:G42),0)</f>
        <v>0</v>
      </c>
    </row>
    <row r="43" spans="2:12" ht="12">
      <c r="B43" s="6"/>
      <c r="C43" s="7"/>
      <c r="D43" s="7"/>
      <c r="E43" s="8"/>
      <c r="F43" s="61">
        <v>5</v>
      </c>
      <c r="G43" s="62"/>
      <c r="H43" s="63" t="s">
        <v>38</v>
      </c>
      <c r="I43" s="64"/>
      <c r="J43" s="65"/>
      <c r="K43" s="65"/>
      <c r="L43" s="66">
        <f>IF(G43&gt;0,$L$22-SUM($G$23:G43),0)</f>
        <v>0</v>
      </c>
    </row>
    <row r="44" spans="2:12" ht="12">
      <c r="B44" s="6"/>
      <c r="C44" s="7"/>
      <c r="D44" s="7"/>
      <c r="E44" s="8"/>
      <c r="F44" s="61"/>
      <c r="G44" s="62"/>
      <c r="H44" s="63"/>
      <c r="I44" s="64"/>
      <c r="J44" s="65"/>
      <c r="K44" s="65"/>
      <c r="L44" s="66">
        <f>IF(G44&gt;0,$L$22-SUM($G$23:G44),0)</f>
        <v>0</v>
      </c>
    </row>
    <row r="45" spans="2:12" ht="12">
      <c r="B45" s="6"/>
      <c r="C45" s="7"/>
      <c r="D45" s="7"/>
      <c r="E45" s="8"/>
      <c r="F45" s="61">
        <v>6</v>
      </c>
      <c r="G45" s="62"/>
      <c r="H45" s="63" t="s">
        <v>39</v>
      </c>
      <c r="I45" s="64"/>
      <c r="J45" s="65"/>
      <c r="K45" s="65"/>
      <c r="L45" s="66">
        <f>IF(G45&gt;0,$L$22-SUM($G$23:G45),0)</f>
        <v>0</v>
      </c>
    </row>
    <row r="46" spans="2:12" ht="12">
      <c r="B46" s="6"/>
      <c r="C46" s="7"/>
      <c r="D46" s="7"/>
      <c r="E46" s="8"/>
      <c r="F46" s="61"/>
      <c r="G46" s="62"/>
      <c r="H46" s="73"/>
      <c r="I46" s="73"/>
      <c r="J46" s="65"/>
      <c r="K46" s="65"/>
      <c r="L46" s="66">
        <f>IF(G46&gt;0,$L$22-SUM($G$23:G46),0)</f>
        <v>0</v>
      </c>
    </row>
    <row r="47" spans="2:12" ht="12">
      <c r="B47" s="6"/>
      <c r="C47" s="7"/>
      <c r="D47" s="7"/>
      <c r="E47" s="8"/>
      <c r="F47" s="61"/>
      <c r="G47" s="62"/>
      <c r="H47" s="63"/>
      <c r="I47" s="64"/>
      <c r="J47" s="65"/>
      <c r="K47" s="65"/>
      <c r="L47" s="66">
        <f>IF(G47&gt;0,$L$22-SUM($G$23:G47),0)</f>
        <v>0</v>
      </c>
    </row>
    <row r="48" spans="2:12" ht="12">
      <c r="B48" s="6"/>
      <c r="C48" s="7"/>
      <c r="D48" s="7"/>
      <c r="E48" s="8"/>
      <c r="F48" s="61"/>
      <c r="G48" s="74"/>
      <c r="H48" s="63"/>
      <c r="I48" s="64"/>
      <c r="J48" s="65"/>
      <c r="K48" s="65"/>
      <c r="L48" s="66">
        <f>IF(G48&gt;0,$L$22-SUM($G$23:G48),0)</f>
        <v>0</v>
      </c>
    </row>
    <row r="49" spans="2:12" ht="12">
      <c r="B49" s="6"/>
      <c r="C49" s="7"/>
      <c r="D49" s="7"/>
      <c r="E49" s="8"/>
      <c r="F49" s="61">
        <v>7</v>
      </c>
      <c r="G49" s="62"/>
      <c r="H49" s="75" t="s">
        <v>40</v>
      </c>
      <c r="I49" s="76"/>
      <c r="J49" s="65"/>
      <c r="K49" s="65"/>
      <c r="L49" s="66">
        <f>IF(G49&gt;0,$L$22-SUM($G$23:G49),0)</f>
        <v>0</v>
      </c>
    </row>
    <row r="50" spans="2:12" ht="12">
      <c r="B50" s="6"/>
      <c r="C50" s="7"/>
      <c r="D50" s="7"/>
      <c r="E50" s="8"/>
      <c r="F50" s="61"/>
      <c r="G50" s="62"/>
      <c r="H50" s="63"/>
      <c r="I50" s="64"/>
      <c r="J50" s="65"/>
      <c r="K50" s="65"/>
      <c r="L50" s="66">
        <f>IF(G50&gt;0,$L$22-SUM($G$23:G50),0)</f>
        <v>0</v>
      </c>
    </row>
    <row r="51" spans="2:12" ht="12">
      <c r="B51" s="72"/>
      <c r="C51" s="7"/>
      <c r="D51" s="7"/>
      <c r="E51" s="8"/>
      <c r="F51" s="61"/>
      <c r="G51" s="62"/>
      <c r="H51" s="63"/>
      <c r="I51" s="64"/>
      <c r="J51" s="65"/>
      <c r="K51" s="65"/>
      <c r="L51" s="66">
        <f>IF(G51&gt;0,$L$22-SUM($G$23:G51),0)</f>
        <v>0</v>
      </c>
    </row>
    <row r="52" spans="2:12" ht="13.2">
      <c r="B52" s="31"/>
      <c r="C52" s="7"/>
      <c r="D52" s="7"/>
      <c r="E52" s="8"/>
      <c r="F52" s="61">
        <v>8</v>
      </c>
      <c r="G52" s="62"/>
      <c r="H52" s="63" t="s">
        <v>41</v>
      </c>
      <c r="I52" s="64"/>
      <c r="J52" s="65"/>
      <c r="K52" s="65"/>
      <c r="L52" s="66">
        <f>IF(G52&gt;0,$L$22-SUM($G$23:G52),0)</f>
        <v>0</v>
      </c>
    </row>
    <row r="53" spans="2:12" ht="12">
      <c r="B53" s="74"/>
      <c r="C53" s="7"/>
      <c r="D53" s="7"/>
      <c r="E53" s="8"/>
      <c r="F53" s="61"/>
      <c r="G53" s="62"/>
      <c r="H53" s="63"/>
      <c r="I53" s="64"/>
      <c r="J53" s="65"/>
      <c r="K53" s="65"/>
      <c r="L53" s="66">
        <f>IF(G53&gt;0,$L$22-SUM($G$23:G53),0)</f>
        <v>0</v>
      </c>
    </row>
    <row r="54" spans="2:12" ht="12">
      <c r="B54" s="6"/>
      <c r="C54" s="7"/>
      <c r="D54" s="7"/>
      <c r="E54" s="8"/>
      <c r="F54" s="61">
        <v>9</v>
      </c>
      <c r="G54" s="62"/>
      <c r="H54" s="63" t="s">
        <v>42</v>
      </c>
      <c r="I54" s="64"/>
      <c r="J54" s="65"/>
      <c r="K54" s="65"/>
      <c r="L54" s="66">
        <f>IF(G54&gt;0,$L$22-SUM($G$23:G54),0)</f>
        <v>0</v>
      </c>
    </row>
    <row r="55" spans="2:12" ht="12">
      <c r="B55" s="6"/>
      <c r="C55" s="7" t="s">
        <v>14</v>
      </c>
      <c r="D55" s="7"/>
      <c r="E55" s="8"/>
      <c r="F55" s="61"/>
      <c r="G55" s="62"/>
      <c r="H55" s="77"/>
      <c r="I55" s="78"/>
      <c r="J55" s="65"/>
      <c r="K55" s="65"/>
      <c r="L55" s="66">
        <f>IF(G55&gt;0,$L$22-SUM($G$23:G55),0)</f>
        <v>0</v>
      </c>
    </row>
    <row r="56" spans="2:12" ht="12">
      <c r="B56" s="6"/>
      <c r="C56" s="7"/>
      <c r="D56" s="7"/>
      <c r="E56" s="8"/>
      <c r="F56" s="61"/>
      <c r="G56" s="62"/>
      <c r="H56" s="63"/>
      <c r="I56" s="64"/>
      <c r="J56" s="65"/>
      <c r="K56" s="65"/>
      <c r="L56" s="66">
        <f>IF(G56&gt;0,$L$22-SUM($G$23:G56),0)</f>
        <v>0</v>
      </c>
    </row>
    <row r="57" spans="2:12" ht="12">
      <c r="B57" s="72"/>
      <c r="C57" s="7"/>
      <c r="D57" s="7"/>
      <c r="E57" s="8"/>
      <c r="F57" s="61"/>
      <c r="G57" s="62"/>
      <c r="H57" s="63"/>
      <c r="I57" s="64"/>
      <c r="J57" s="65"/>
      <c r="K57" s="65"/>
      <c r="L57" s="66">
        <f>IF(G57&gt;0,$L$22-SUM($G$23:G57),0)</f>
        <v>0</v>
      </c>
    </row>
    <row r="58" spans="2:12" ht="12">
      <c r="B58" s="6"/>
      <c r="C58" s="7"/>
      <c r="D58" s="7" t="s">
        <v>43</v>
      </c>
      <c r="E58" s="8"/>
      <c r="F58" s="61"/>
      <c r="G58" s="62"/>
      <c r="H58" s="63"/>
      <c r="I58" s="64"/>
      <c r="J58" s="65"/>
      <c r="K58" s="65"/>
      <c r="L58" s="66">
        <f>IF(G58&gt;0,$L$22-SUM($G$23:G58),0)</f>
        <v>0</v>
      </c>
    </row>
    <row r="59" spans="2:12" ht="12">
      <c r="B59" s="6"/>
      <c r="C59" s="7"/>
      <c r="D59" s="7"/>
      <c r="E59" s="8"/>
      <c r="F59" s="61"/>
      <c r="G59" s="62"/>
      <c r="H59" s="63"/>
      <c r="I59" s="64"/>
      <c r="J59" s="65"/>
      <c r="K59" s="65"/>
      <c r="L59" s="66">
        <f>IF(G59&gt;0,$L$22-SUM($G$23:G59),0)</f>
        <v>0</v>
      </c>
    </row>
    <row r="60" spans="2:12" ht="13.2">
      <c r="B60" s="6"/>
      <c r="C60" s="7"/>
      <c r="D60" s="31"/>
      <c r="E60" s="8"/>
      <c r="F60" s="61"/>
      <c r="G60" s="62"/>
      <c r="H60" s="63"/>
      <c r="I60" s="64"/>
      <c r="J60" s="65"/>
      <c r="K60" s="65"/>
      <c r="L60" s="66">
        <f>IF(G60&gt;0,$L$22-SUM($G$23:G60),0)</f>
        <v>0</v>
      </c>
    </row>
    <row r="61" spans="2:12" ht="13.2">
      <c r="B61" s="6"/>
      <c r="C61" s="31"/>
      <c r="D61" s="7"/>
      <c r="E61" s="8"/>
      <c r="F61" s="61">
        <v>10</v>
      </c>
      <c r="G61" s="62"/>
      <c r="H61" s="63" t="s">
        <v>44</v>
      </c>
      <c r="I61" s="64"/>
      <c r="J61" s="65"/>
      <c r="K61" s="65"/>
      <c r="L61" s="66">
        <f>IF(G61&gt;0,$L$22-SUM($G$23:G61),0)</f>
        <v>0</v>
      </c>
    </row>
    <row r="62" spans="2:12" ht="12">
      <c r="B62" s="6"/>
      <c r="C62" s="7"/>
      <c r="D62" s="7"/>
      <c r="E62" s="8"/>
      <c r="F62" s="61"/>
      <c r="G62" s="62"/>
      <c r="H62" s="63" t="s">
        <v>45</v>
      </c>
      <c r="I62" s="64"/>
      <c r="J62" s="65"/>
      <c r="K62" s="65"/>
      <c r="L62" s="66">
        <f>IF(G62&gt;0,$L$22-SUM($G$23:G62),0)</f>
        <v>0</v>
      </c>
    </row>
    <row r="63" spans="2:12" ht="12">
      <c r="B63" s="6"/>
      <c r="C63" s="7"/>
      <c r="D63" s="7"/>
      <c r="E63" s="8"/>
      <c r="F63" s="61"/>
      <c r="G63" s="62"/>
      <c r="H63" s="63"/>
      <c r="I63" s="64"/>
      <c r="J63" s="65"/>
      <c r="K63" s="65"/>
      <c r="L63" s="66">
        <f>IF(G63&gt;0,$L$22-SUM($G$23:G63),0)</f>
        <v>0</v>
      </c>
    </row>
    <row r="64" spans="2:12" ht="12">
      <c r="B64" s="6"/>
      <c r="C64" s="7"/>
      <c r="D64" s="7"/>
      <c r="E64" s="8"/>
      <c r="F64" s="61">
        <v>11</v>
      </c>
      <c r="G64" s="62"/>
      <c r="H64" s="63" t="s">
        <v>46</v>
      </c>
      <c r="I64" s="64"/>
      <c r="J64" s="65"/>
      <c r="K64" s="65"/>
      <c r="L64" s="66">
        <f>IF(G64&gt;0,$L$22-SUM($G$23:G64),0)</f>
        <v>0</v>
      </c>
    </row>
    <row r="65" spans="2:12" ht="12">
      <c r="B65" s="6"/>
      <c r="C65" s="7"/>
      <c r="D65" s="7"/>
      <c r="E65" s="8"/>
      <c r="F65" s="61"/>
      <c r="G65" s="62"/>
      <c r="H65" s="63"/>
      <c r="I65" s="64"/>
      <c r="J65" s="65"/>
      <c r="K65" s="65"/>
      <c r="L65" s="66">
        <f>IF(G65&gt;0,$L$22-SUM($G$23:G65),0)</f>
        <v>0</v>
      </c>
    </row>
    <row r="66" spans="2:12" ht="12">
      <c r="B66" s="6"/>
      <c r="C66" s="7"/>
      <c r="D66" s="7"/>
      <c r="E66" s="8"/>
      <c r="F66" s="61"/>
      <c r="G66" s="62"/>
      <c r="H66" s="63"/>
      <c r="I66" s="64"/>
      <c r="J66" s="65"/>
      <c r="K66" s="65"/>
      <c r="L66" s="66">
        <f>IF(G66&gt;0,$L$22-SUM($G$23:G66),0)</f>
        <v>0</v>
      </c>
    </row>
    <row r="67" spans="2:12" ht="12">
      <c r="B67" s="6"/>
      <c r="C67" s="7"/>
      <c r="D67" s="7"/>
      <c r="E67" s="8"/>
      <c r="F67" s="61">
        <v>12</v>
      </c>
      <c r="G67" s="62"/>
      <c r="H67" s="63" t="s">
        <v>47</v>
      </c>
      <c r="I67" s="64"/>
      <c r="J67" s="65"/>
      <c r="K67" s="65"/>
      <c r="L67" s="66">
        <f>IF(G67&gt;0,$L$22-SUM($G$23:G67),0)</f>
        <v>0</v>
      </c>
    </row>
    <row r="68" spans="2:12" ht="12">
      <c r="B68" s="6"/>
      <c r="C68" s="7"/>
      <c r="D68" s="7"/>
      <c r="E68" s="8"/>
      <c r="F68" s="61"/>
      <c r="G68" s="62"/>
      <c r="H68" s="63"/>
      <c r="I68" s="64"/>
      <c r="J68" s="65"/>
      <c r="K68" s="65"/>
      <c r="L68" s="66">
        <f>IF(G68&gt;0,$L$22-SUM($G$23:G68),0)</f>
        <v>0</v>
      </c>
    </row>
    <row r="69" spans="2:12" ht="12">
      <c r="B69" s="6"/>
      <c r="C69" s="7"/>
      <c r="D69" s="7"/>
      <c r="E69" s="8"/>
      <c r="F69" s="61"/>
      <c r="G69" s="62"/>
      <c r="H69" s="63"/>
      <c r="I69" s="64"/>
      <c r="J69" s="65"/>
      <c r="K69" s="65"/>
      <c r="L69" s="66">
        <f>IF(G69&gt;0,$L$22-SUM($G$23:G69),0)</f>
        <v>0</v>
      </c>
    </row>
    <row r="70" spans="2:12" ht="12">
      <c r="B70" s="6"/>
      <c r="C70" s="7"/>
      <c r="D70" s="7"/>
      <c r="E70" s="8"/>
      <c r="F70" s="61"/>
      <c r="G70" s="62"/>
      <c r="H70" s="63"/>
      <c r="I70" s="64"/>
      <c r="J70" s="65"/>
      <c r="K70" s="65"/>
      <c r="L70" s="66">
        <f>IF(G70&gt;0,$L$22-SUM($G$23:G70),0)</f>
        <v>0</v>
      </c>
    </row>
    <row r="71" spans="2:12" ht="12">
      <c r="B71" s="6"/>
      <c r="C71" s="7"/>
      <c r="D71" s="7"/>
      <c r="E71" s="8"/>
      <c r="F71" s="79"/>
      <c r="G71" s="80"/>
      <c r="H71" s="81"/>
      <c r="I71" s="82"/>
      <c r="J71" s="83"/>
      <c r="K71" s="83"/>
      <c r="L71" s="84">
        <f>IF(G71&gt;0,$L$22-SUM($G$23:G71),0)</f>
        <v>0</v>
      </c>
    </row>
    <row r="72" spans="2:12" ht="12">
      <c r="B72" s="6"/>
      <c r="C72" s="7"/>
      <c r="D72" s="7"/>
      <c r="E72" s="8"/>
      <c r="F72" s="9" t="s">
        <v>48</v>
      </c>
      <c r="G72" s="10"/>
      <c r="H72" s="10"/>
      <c r="I72" s="11"/>
      <c r="J72" s="9" t="s">
        <v>49</v>
      </c>
      <c r="K72" s="11"/>
      <c r="L72" s="53"/>
    </row>
    <row r="73" spans="2:12" ht="12">
      <c r="B73" s="6"/>
      <c r="C73" s="7"/>
      <c r="D73" s="7"/>
      <c r="E73" s="8"/>
      <c r="F73" s="12" t="s">
        <v>50</v>
      </c>
      <c r="G73" s="13"/>
      <c r="H73" s="13"/>
      <c r="I73" s="14"/>
      <c r="J73" s="12"/>
      <c r="K73" s="14"/>
      <c r="L73" s="85"/>
    </row>
    <row r="74" spans="2:12" ht="12">
      <c r="B74" s="6"/>
      <c r="C74" s="7"/>
      <c r="D74" s="7"/>
      <c r="E74" s="8"/>
      <c r="F74" s="9" t="s">
        <v>51</v>
      </c>
      <c r="G74" s="10"/>
      <c r="H74" s="11"/>
      <c r="I74" s="9" t="s">
        <v>52</v>
      </c>
      <c r="J74" s="11"/>
      <c r="K74" s="9" t="s">
        <v>53</v>
      </c>
      <c r="L74" s="11"/>
    </row>
    <row r="75" spans="2:12" ht="12">
      <c r="B75" s="6"/>
      <c r="C75" s="7"/>
      <c r="D75" s="7"/>
      <c r="E75" s="8"/>
      <c r="F75" s="12" t="s">
        <v>54</v>
      </c>
      <c r="G75" s="13"/>
      <c r="H75" s="14"/>
      <c r="I75" s="12"/>
      <c r="J75" s="14"/>
      <c r="K75" s="12"/>
      <c r="L75" s="14"/>
    </row>
  </sheetData>
  <mergeCells count="77">
    <mergeCell ref="F75:H75"/>
    <mergeCell ref="I75:J75"/>
    <mergeCell ref="K75:L75"/>
    <mergeCell ref="H71:I71"/>
    <mergeCell ref="F72:I72"/>
    <mergeCell ref="J72:K72"/>
    <mergeCell ref="F73:I73"/>
    <mergeCell ref="J73:K73"/>
    <mergeCell ref="F74:H74"/>
    <mergeCell ref="I74:J74"/>
    <mergeCell ref="K74:L74"/>
    <mergeCell ref="H65:I65"/>
    <mergeCell ref="H66:I66"/>
    <mergeCell ref="H67:I67"/>
    <mergeCell ref="H68:I68"/>
    <mergeCell ref="H69:I69"/>
    <mergeCell ref="H70:I70"/>
    <mergeCell ref="H59:I59"/>
    <mergeCell ref="H60:I60"/>
    <mergeCell ref="H61:I61"/>
    <mergeCell ref="H62:I62"/>
    <mergeCell ref="H63:I63"/>
    <mergeCell ref="H64:I64"/>
    <mergeCell ref="H52:I52"/>
    <mergeCell ref="H53:I53"/>
    <mergeCell ref="H54:I54"/>
    <mergeCell ref="H56:I56"/>
    <mergeCell ref="H57:I57"/>
    <mergeCell ref="H58:I58"/>
    <mergeCell ref="H45:I45"/>
    <mergeCell ref="H47:I47"/>
    <mergeCell ref="H48:I48"/>
    <mergeCell ref="H49:I49"/>
    <mergeCell ref="H50:I50"/>
    <mergeCell ref="H51:I51"/>
    <mergeCell ref="H39:I39"/>
    <mergeCell ref="H40:I40"/>
    <mergeCell ref="H41:I41"/>
    <mergeCell ref="H42:I42"/>
    <mergeCell ref="H43:I43"/>
    <mergeCell ref="H44:I44"/>
    <mergeCell ref="H33:I33"/>
    <mergeCell ref="H34:I34"/>
    <mergeCell ref="H35:I35"/>
    <mergeCell ref="H36:I36"/>
    <mergeCell ref="H37:I37"/>
    <mergeCell ref="H38:I38"/>
    <mergeCell ref="H26:I26"/>
    <mergeCell ref="H28:I28"/>
    <mergeCell ref="H29:I29"/>
    <mergeCell ref="H30:I30"/>
    <mergeCell ref="H31:I31"/>
    <mergeCell ref="H32:I32"/>
    <mergeCell ref="H22:I22"/>
    <mergeCell ref="N22:O22"/>
    <mergeCell ref="H23:I23"/>
    <mergeCell ref="H24:I24"/>
    <mergeCell ref="N24:O24"/>
    <mergeCell ref="H25:I25"/>
    <mergeCell ref="F18:H18"/>
    <mergeCell ref="I18:L18"/>
    <mergeCell ref="F19:H19"/>
    <mergeCell ref="I19:L19"/>
    <mergeCell ref="H20:I20"/>
    <mergeCell ref="H21:I21"/>
    <mergeCell ref="K8:L8"/>
    <mergeCell ref="K9:L9"/>
    <mergeCell ref="K10:L10"/>
    <mergeCell ref="K11:L11"/>
    <mergeCell ref="F17:H17"/>
    <mergeCell ref="I17:L17"/>
    <mergeCell ref="F4:J4"/>
    <mergeCell ref="K4:L4"/>
    <mergeCell ref="F5:J5"/>
    <mergeCell ref="K5:L5"/>
    <mergeCell ref="F6:L6"/>
    <mergeCell ref="F7:L7"/>
  </mergeCells>
  <printOptions horizontalCentered="1" verticalCentered="1"/>
  <pageMargins left="0" right="0" top="0" bottom="0" header="0" footer="0"/>
  <pageSetup scale="84" orientation="portrait" horizont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Picture</vt:lpstr>
      <vt:lpstr>Picture!Print_Area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jeffs</dc:creator>
  <cp:lastModifiedBy>jeffs</cp:lastModifiedBy>
  <cp:lastPrinted>2013-02-19T22:49:04Z</cp:lastPrinted>
  <dcterms:created xsi:type="dcterms:W3CDTF">2013-02-19T22:47:25Z</dcterms:created>
  <dcterms:modified xsi:type="dcterms:W3CDTF">2013-02-19T22:50:45Z</dcterms:modified>
</cp:coreProperties>
</file>