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<sst xmlns="http://schemas.openxmlformats.org/spreadsheetml/2006/main" count="41" uniqueCount="37">
  <si>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</si>
  <si>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</si>
  <si>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</si>
  <si>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</si>
  <si>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</si>
  <si>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</si>
  <si>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</si>
  <si>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</si>
  <si>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</si>
  <si>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</si>
  <si>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</si>
  <si>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</si>
  <si>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</si>
  <si>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</si>
  <si>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</si>
  <si>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</si>
  <si>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</si>
  <si>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</si>
  <si>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</si>
  <si>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</si>
  <si>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</si>
  <si>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</si>
  <si>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</si>
  <si>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</si>
  <si>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</si>
  <si>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</si>
  <si>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</si>
  <si>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</si>
  <si>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</si>
  <si>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</si>
  <si>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</si>
  <si>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</si>
  <si>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</si>
  <si>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</si>
  <si>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Wahlert AC33-63HN</t>
  </si>
  <si>
    <t>SWSW Sec. 33-T7N-R63W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</si>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</sst>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897</v>
      </c>
      <c r="C2" s="19">
        <v>0</v>
      </c>
      <c r="D2" s="19">
        <v>5.0000000000000001E-3</v>
      </c>
      <c r="E2" s="19">
        <v>897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971</v>
      </c>
      <c r="C3" s="19">
        <v>0.32</v>
      </c>
      <c r="D3" s="19">
        <v>355.57</v>
      </c>
      <c r="E3" s="19">
        <v>971</v>
      </c>
      <c r="F3" s="19">
        <v>0.21</v>
      </c>
      <c r="G3" s="19">
        <v>-0.02</v>
      </c>
    </row>
    <row r="4" spans="1:11" ht="15.75" thickBot="1" x14ac:dyDescent="0.3">
      <c r="A4" s="8" t="s">
        <v>8</v>
      </c>
      <c r="B4" s="19">
        <v>1249</v>
      </c>
      <c r="C4" s="19">
        <v>0.75</v>
      </c>
      <c r="D4" s="19">
        <v>301.39999999999998</v>
      </c>
      <c r="E4" s="19">
        <v>1248.99</v>
      </c>
      <c r="F4" s="19">
        <v>1.93</v>
      </c>
      <c r="G4" s="19">
        <v>-1.63</v>
      </c>
    </row>
    <row r="5" spans="1:11" ht="15.75" thickBot="1" x14ac:dyDescent="0.3">
      <c r="A5" s="12"/>
      <c r="B5" s="19">
        <v>1532</v>
      </c>
      <c r="C5" s="19">
        <v>0.63</v>
      </c>
      <c r="D5" s="19">
        <v>320.45</v>
      </c>
      <c r="E5" s="19">
        <v>1531.97</v>
      </c>
      <c r="F5" s="19">
        <v>4.09</v>
      </c>
      <c r="G5" s="19">
        <v>-4.2</v>
      </c>
    </row>
    <row r="6" spans="1:11" ht="15.75" thickBot="1" x14ac:dyDescent="0.3">
      <c r="A6" s="9" t="s">
        <v>9</v>
      </c>
      <c r="B6" s="19">
        <v>1816</v>
      </c>
      <c r="C6" s="19">
        <v>0.28000000000000003</v>
      </c>
      <c r="D6" s="19">
        <v>88.01</v>
      </c>
      <c r="E6" s="19">
        <v>1815.96</v>
      </c>
      <c r="F6" s="19">
        <v>5.32</v>
      </c>
      <c r="G6" s="19">
        <v>-4.5</v>
      </c>
    </row>
    <row r="7" spans="1:11" ht="15.75" thickBot="1" x14ac:dyDescent="0.3">
      <c r="A7" s="13" t="s">
        <v>34</v>
      </c>
      <c r="B7" s="19">
        <v>2099</v>
      </c>
      <c r="C7" s="19">
        <v>0.77</v>
      </c>
      <c r="D7" s="19">
        <v>263.77999999999997</v>
      </c>
      <c r="E7" s="19">
        <v>2098.96</v>
      </c>
      <c r="F7" s="19">
        <v>5.14</v>
      </c>
      <c r="G7" s="19">
        <v>-5.7</v>
      </c>
    </row>
    <row r="8" spans="1:11" ht="15.75" thickBot="1" x14ac:dyDescent="0.3">
      <c r="A8" s="16" t="s">
        <v>12</v>
      </c>
      <c r="B8" s="19">
        <v>2388</v>
      </c>
      <c r="C8" s="19">
        <v>0.86</v>
      </c>
      <c r="D8" s="19">
        <v>266.02999999999997</v>
      </c>
      <c r="E8" s="19">
        <v>2387.9299999999998</v>
      </c>
      <c r="F8" s="19">
        <v>4.78</v>
      </c>
      <c r="G8" s="19">
        <v>-9.7899999999999991</v>
      </c>
    </row>
    <row r="9" spans="1:11" ht="15.75" thickBot="1" x14ac:dyDescent="0.3">
      <c r="A9" s="13"/>
      <c r="B9" s="19">
        <v>2675</v>
      </c>
      <c r="C9" s="19">
        <v>0.88</v>
      </c>
      <c r="D9" s="19">
        <v>280.07</v>
      </c>
      <c r="E9" s="19">
        <v>2674.89</v>
      </c>
      <c r="F9" s="19">
        <v>5.01</v>
      </c>
      <c r="G9" s="19">
        <v>-14.11</v>
      </c>
    </row>
    <row r="10" spans="1:11" ht="15.75" thickBot="1" x14ac:dyDescent="0.3">
      <c r="A10" s="14" t="s">
        <v>11</v>
      </c>
      <c r="B10" s="19">
        <v>2962</v>
      </c>
      <c r="C10" s="19">
        <v>0.28999999999999998</v>
      </c>
      <c r="D10" s="19">
        <v>294.44</v>
      </c>
      <c r="E10" s="19">
        <v>2961.88</v>
      </c>
      <c r="F10" s="19">
        <v>5.7</v>
      </c>
      <c r="G10" s="19">
        <v>-16.940000000000001</v>
      </c>
    </row>
    <row r="11" spans="1:11" ht="15.75" thickBot="1" x14ac:dyDescent="0.3">
      <c r="A11" s="15" t="s">
        <v>35</v>
      </c>
      <c r="B11" s="19">
        <v>3249</v>
      </c>
      <c r="C11" s="19">
        <v>0.61</v>
      </c>
      <c r="D11" s="19">
        <v>243.68</v>
      </c>
      <c r="E11" s="19">
        <v>3248.87</v>
      </c>
      <c r="F11" s="19">
        <v>5.32</v>
      </c>
      <c r="G11" s="19">
        <v>-18.98</v>
      </c>
    </row>
    <row r="12" spans="1:11" ht="15.75" thickBot="1" x14ac:dyDescent="0.3">
      <c r="A12" s="14" t="s">
        <v>10</v>
      </c>
      <c r="B12" s="19">
        <v>3536</v>
      </c>
      <c r="C12" s="19">
        <v>2.57</v>
      </c>
      <c r="D12" s="19">
        <v>230.62</v>
      </c>
      <c r="E12" s="19">
        <v>3535.75</v>
      </c>
      <c r="F12" s="19">
        <v>0.56000000000000005</v>
      </c>
      <c r="G12" s="19">
        <v>-25.32</v>
      </c>
    </row>
    <row r="13" spans="1:11" ht="15.75" thickBot="1" x14ac:dyDescent="0.3">
      <c r="A13" s="13" t="s">
        <v>36</v>
      </c>
      <c r="B13" s="19">
        <v>3631</v>
      </c>
      <c r="C13" s="19">
        <v>1.98</v>
      </c>
      <c r="D13" s="19">
        <v>219.44</v>
      </c>
      <c r="E13" s="19">
        <v>3630.67</v>
      </c>
      <c r="F13" s="19">
        <v>-2.06</v>
      </c>
      <c r="G13" s="19">
        <v>-28.01</v>
      </c>
    </row>
    <row r="14" spans="1:11" ht="15.75" thickBot="1" x14ac:dyDescent="0.3">
      <c r="A14" s="14" t="s">
        <v>29</v>
      </c>
      <c r="B14" s="19">
        <v>3727</v>
      </c>
      <c r="C14" s="19">
        <v>1.22</v>
      </c>
      <c r="D14" s="19">
        <v>234.42</v>
      </c>
      <c r="E14" s="19">
        <v>3726.63</v>
      </c>
      <c r="F14" s="19">
        <v>-3.93</v>
      </c>
      <c r="G14" s="19">
        <v>-29.89</v>
      </c>
    </row>
    <row r="15" spans="1:11" ht="15.75" thickBot="1" x14ac:dyDescent="0.3">
      <c r="A15" t="str">
        <f>INDEX(Lookup!E2:E5,Lookup!F2)</f>
        <v>Horizontal</v>
      </c>
      <c r="B15" s="19">
        <v>3823</v>
      </c>
      <c r="C15" s="19">
        <v>1.32</v>
      </c>
      <c r="D15" s="19">
        <v>228.79</v>
      </c>
      <c r="E15" s="19">
        <v>3822.61</v>
      </c>
      <c r="F15" s="19">
        <v>-5.25</v>
      </c>
      <c r="G15" s="19">
        <v>-31.56</v>
      </c>
    </row>
    <row r="16" spans="1:11" ht="15.75" thickBot="1" x14ac:dyDescent="0.3">
      <c r="A16" s="14" t="s">
        <v>13</v>
      </c>
      <c r="B16" s="19">
        <v>3918</v>
      </c>
      <c r="C16" s="19">
        <v>1.1200000000000001</v>
      </c>
      <c r="D16" s="19">
        <v>202.34</v>
      </c>
      <c r="E16" s="19">
        <v>3917.59</v>
      </c>
      <c r="F16" s="19">
        <v>-6.83</v>
      </c>
      <c r="G16" s="19">
        <v>-32.729999999999997</v>
      </c>
    </row>
    <row r="17" spans="1:7" ht="15.75" thickBot="1" x14ac:dyDescent="0.3">
      <c r="A17" t="str">
        <f>INDEX(Lookup!A2:A4,Lookup!B2)</f>
        <v>Grid</v>
      </c>
      <c r="B17" s="19">
        <v>4014</v>
      </c>
      <c r="C17" s="19">
        <v>1.1200000000000001</v>
      </c>
      <c r="D17" s="19">
        <v>149.4</v>
      </c>
      <c r="E17" s="19">
        <v>4013.57</v>
      </c>
      <c r="F17" s="19">
        <v>-8.51</v>
      </c>
      <c r="G17" s="19">
        <v>-32.61</v>
      </c>
    </row>
    <row r="18" spans="1:7" ht="15.75" thickBot="1" x14ac:dyDescent="0.3">
      <c r="A18" s="14" t="s">
        <v>15</v>
      </c>
      <c r="B18" s="19">
        <v>4109</v>
      </c>
      <c r="C18" s="19">
        <v>0.79</v>
      </c>
      <c r="D18" s="19">
        <v>142.28</v>
      </c>
      <c r="E18" s="19">
        <v>4108.5600000000004</v>
      </c>
      <c r="F18" s="19">
        <v>-9.83</v>
      </c>
      <c r="G18" s="19">
        <v>-31.74</v>
      </c>
    </row>
    <row r="19" spans="1:7" x14ac:dyDescent="0.25">
      <c r="A19" t="str">
        <f>INDEX(Lookup!C2:C12,Lookup!D2)</f>
        <v>SPCS-Colorado North-NAD83</v>
      </c>
      <c r="B19" s="19">
        <v>4205</v>
      </c>
      <c r="C19" s="19">
        <v>0.94</v>
      </c>
      <c r="D19" s="19">
        <v>144.11000000000001</v>
      </c>
      <c r="E19" s="19">
        <v>4204.55</v>
      </c>
      <c r="F19" s="19">
        <v>-10.99</v>
      </c>
      <c r="G19" s="19">
        <v>-30.87</v>
      </c>
    </row>
    <row r="20" spans="1:7" x14ac:dyDescent="0.25">
      <c r="B20" s="19">
        <v>4300</v>
      </c>
      <c r="C20" s="19">
        <v>1.89</v>
      </c>
      <c r="D20" s="19">
        <v>116.97</v>
      </c>
      <c r="E20" s="19">
        <v>4299.5200000000004</v>
      </c>
      <c r="F20" s="19">
        <v>-12.33</v>
      </c>
      <c r="G20" s="19">
        <v>-29.02</v>
      </c>
    </row>
    <row r="21" spans="1:7" x14ac:dyDescent="0.25">
      <c r="B21" s="19">
        <v>4396</v>
      </c>
      <c r="C21" s="19">
        <v>1.96</v>
      </c>
      <c r="D21" s="19">
        <v>131.79</v>
      </c>
      <c r="E21" s="19">
        <v>4395.47</v>
      </c>
      <c r="F21" s="19">
        <v>-14.14</v>
      </c>
      <c r="G21" s="19">
        <v>-26.38</v>
      </c>
    </row>
    <row r="22" spans="1:7" x14ac:dyDescent="0.25">
      <c r="B22" s="19">
        <v>4491</v>
      </c>
      <c r="C22" s="19">
        <v>0.96</v>
      </c>
      <c r="D22" s="19">
        <v>116.13</v>
      </c>
      <c r="E22" s="19">
        <v>4490.43</v>
      </c>
      <c r="F22" s="19">
        <v>-15.58</v>
      </c>
      <c r="G22" s="19">
        <v>-24.46</v>
      </c>
    </row>
    <row r="23" spans="1:7" x14ac:dyDescent="0.25">
      <c r="B23" s="19">
        <v>4587</v>
      </c>
      <c r="C23" s="19">
        <v>1.19</v>
      </c>
      <c r="D23" s="19">
        <v>61.05</v>
      </c>
      <c r="E23" s="19">
        <v>4586.42</v>
      </c>
      <c r="F23" s="19">
        <v>-15.45</v>
      </c>
      <c r="G23" s="19">
        <v>-22.86</v>
      </c>
    </row>
    <row r="24" spans="1:7" x14ac:dyDescent="0.25">
      <c r="B24" s="19">
        <v>4873</v>
      </c>
      <c r="C24" s="19">
        <v>1.07</v>
      </c>
      <c r="D24" s="19">
        <v>68.849999999999994</v>
      </c>
      <c r="E24" s="19">
        <v>4872.3599999999997</v>
      </c>
      <c r="F24" s="19">
        <v>-13.05</v>
      </c>
      <c r="G24" s="19">
        <v>-17.77</v>
      </c>
    </row>
    <row r="25" spans="1:7" x14ac:dyDescent="0.25">
      <c r="B25" s="19">
        <v>5159</v>
      </c>
      <c r="C25" s="19">
        <v>1.3</v>
      </c>
      <c r="D25" s="19">
        <v>47.37</v>
      </c>
      <c r="E25" s="19">
        <v>5158.3</v>
      </c>
      <c r="F25" s="19">
        <v>-9.8800000000000008</v>
      </c>
      <c r="G25" s="19">
        <v>-12.9</v>
      </c>
    </row>
    <row r="26" spans="1:7" x14ac:dyDescent="0.25">
      <c r="B26" s="19">
        <v>5445</v>
      </c>
      <c r="C26" s="19">
        <v>0.73</v>
      </c>
      <c r="D26" s="19">
        <v>99.15</v>
      </c>
      <c r="E26" s="19">
        <v>5444.26</v>
      </c>
      <c r="F26" s="19">
        <v>-7.98</v>
      </c>
      <c r="G26" s="19">
        <v>-8.7100000000000009</v>
      </c>
    </row>
    <row r="27" spans="1:7" x14ac:dyDescent="0.25">
      <c r="B27" s="19">
        <v>5730</v>
      </c>
      <c r="C27" s="19">
        <v>0.53</v>
      </c>
      <c r="D27" s="19">
        <v>98.15</v>
      </c>
      <c r="E27" s="19">
        <v>5729.25</v>
      </c>
      <c r="F27" s="19">
        <v>-8.4499999999999993</v>
      </c>
      <c r="G27" s="19">
        <v>-5.61</v>
      </c>
    </row>
    <row r="28" spans="1:7" x14ac:dyDescent="0.25">
      <c r="B28" s="19">
        <v>5847</v>
      </c>
      <c r="C28" s="19">
        <v>0.88</v>
      </c>
      <c r="D28" s="19">
        <v>59.35</v>
      </c>
      <c r="E28" s="19">
        <v>5846.24</v>
      </c>
      <c r="F28" s="19">
        <v>-8.07</v>
      </c>
      <c r="G28" s="19">
        <v>-4.3</v>
      </c>
    </row>
    <row r="29" spans="1:7" x14ac:dyDescent="0.25">
      <c r="B29" s="19">
        <v>5909</v>
      </c>
      <c r="C29" s="19">
        <v>0.83</v>
      </c>
      <c r="D29" s="19">
        <v>55.47</v>
      </c>
      <c r="E29" s="19">
        <v>5908.23</v>
      </c>
      <c r="F29" s="19">
        <v>-7.57</v>
      </c>
      <c r="G29" s="19">
        <v>-3.52</v>
      </c>
    </row>
    <row r="30" spans="1:7" x14ac:dyDescent="0.25">
      <c r="B30" s="19">
        <v>5992</v>
      </c>
      <c r="C30" s="19">
        <v>5.12</v>
      </c>
      <c r="D30" s="19">
        <v>70.290000000000006</v>
      </c>
      <c r="E30" s="19">
        <v>5991.1</v>
      </c>
      <c r="F30" s="19">
        <v>-5.98</v>
      </c>
      <c r="G30" s="19">
        <v>0.46</v>
      </c>
    </row>
    <row r="31" spans="1:7" x14ac:dyDescent="0.25">
      <c r="B31" s="19">
        <v>6024</v>
      </c>
      <c r="C31" s="19">
        <v>8.56</v>
      </c>
      <c r="D31" s="19">
        <v>82.18</v>
      </c>
      <c r="E31" s="19">
        <v>6022.87</v>
      </c>
      <c r="F31" s="19">
        <v>-5.18</v>
      </c>
      <c r="G31" s="19">
        <v>4.16</v>
      </c>
    </row>
    <row r="32" spans="1:7" x14ac:dyDescent="0.25">
      <c r="B32" s="19">
        <v>6072</v>
      </c>
      <c r="C32" s="19">
        <v>14.19</v>
      </c>
      <c r="D32" s="19">
        <v>87.38</v>
      </c>
      <c r="E32" s="19">
        <v>6069.91</v>
      </c>
      <c r="F32" s="19">
        <v>-4.42</v>
      </c>
      <c r="G32" s="19">
        <v>13.59</v>
      </c>
    </row>
    <row r="33" spans="2:7" x14ac:dyDescent="0.25">
      <c r="B33" s="19">
        <v>6120</v>
      </c>
      <c r="C33" s="19">
        <v>17.329999999999998</v>
      </c>
      <c r="D33" s="19">
        <v>93.24</v>
      </c>
      <c r="E33" s="19">
        <v>6116.1</v>
      </c>
      <c r="F33" s="19">
        <v>-4.5599999999999996</v>
      </c>
      <c r="G33" s="19">
        <v>26.61</v>
      </c>
    </row>
    <row r="34" spans="2:7" x14ac:dyDescent="0.25">
      <c r="B34" s="19">
        <v>6168</v>
      </c>
      <c r="C34" s="19">
        <v>20.05</v>
      </c>
      <c r="D34" s="19">
        <v>93.66</v>
      </c>
      <c r="E34" s="19">
        <v>6161.57</v>
      </c>
      <c r="F34" s="19">
        <v>-5.49</v>
      </c>
      <c r="G34" s="19">
        <v>41.96</v>
      </c>
    </row>
    <row r="35" spans="2:7" x14ac:dyDescent="0.25">
      <c r="B35" s="19">
        <v>6215</v>
      </c>
      <c r="C35" s="19">
        <v>22.16</v>
      </c>
      <c r="D35" s="19">
        <v>90.79</v>
      </c>
      <c r="E35" s="19">
        <v>6205.41</v>
      </c>
      <c r="F35" s="19">
        <v>-6.12</v>
      </c>
      <c r="G35" s="19">
        <v>58.86</v>
      </c>
    </row>
    <row r="36" spans="2:7" x14ac:dyDescent="0.25">
      <c r="B36" s="19">
        <v>6263</v>
      </c>
      <c r="C36" s="19">
        <v>24.59</v>
      </c>
      <c r="D36" s="19">
        <v>86.59</v>
      </c>
      <c r="E36" s="19">
        <v>6249.47</v>
      </c>
      <c r="F36" s="19">
        <v>-5.65</v>
      </c>
      <c r="G36" s="19">
        <v>77.89</v>
      </c>
    </row>
    <row r="37" spans="2:7" x14ac:dyDescent="0.25">
      <c r="B37" s="19">
        <v>6310</v>
      </c>
      <c r="C37" s="19">
        <v>27.36</v>
      </c>
      <c r="D37" s="19">
        <v>84.34</v>
      </c>
      <c r="E37" s="19">
        <v>6291.72</v>
      </c>
      <c r="F37" s="19">
        <v>-4.01</v>
      </c>
      <c r="G37" s="19">
        <v>98.4</v>
      </c>
    </row>
    <row r="38" spans="2:7" x14ac:dyDescent="0.25">
      <c r="B38" s="19">
        <v>6358</v>
      </c>
      <c r="C38" s="19">
        <v>30.68</v>
      </c>
      <c r="D38" s="19">
        <v>86.14</v>
      </c>
      <c r="E38" s="19">
        <v>6333.69</v>
      </c>
      <c r="F38" s="19">
        <v>-2.09</v>
      </c>
      <c r="G38" s="19">
        <v>121.6</v>
      </c>
    </row>
    <row r="39" spans="2:7" x14ac:dyDescent="0.25">
      <c r="B39" s="19">
        <v>6406</v>
      </c>
      <c r="C39" s="19">
        <v>35.03</v>
      </c>
      <c r="D39" s="19">
        <v>87.43</v>
      </c>
      <c r="E39" s="19">
        <v>6374</v>
      </c>
      <c r="F39" s="19">
        <v>-0.65</v>
      </c>
      <c r="G39" s="19">
        <v>147.6</v>
      </c>
    </row>
    <row r="40" spans="2:7" x14ac:dyDescent="0.25">
      <c r="B40" s="19">
        <v>6454</v>
      </c>
      <c r="C40" s="19">
        <v>39.950000000000003</v>
      </c>
      <c r="D40" s="19">
        <v>86.84</v>
      </c>
      <c r="E40" s="19">
        <v>6412.08</v>
      </c>
      <c r="F40" s="19">
        <v>0.82</v>
      </c>
      <c r="G40" s="19">
        <v>176.77</v>
      </c>
    </row>
    <row r="41" spans="2:7" x14ac:dyDescent="0.25">
      <c r="B41" s="19">
        <v>6501</v>
      </c>
      <c r="C41" s="19">
        <v>43.98</v>
      </c>
      <c r="D41" s="19">
        <v>88.42</v>
      </c>
      <c r="E41" s="19">
        <v>6447.02</v>
      </c>
      <c r="F41" s="19">
        <v>2.1</v>
      </c>
      <c r="G41" s="19">
        <v>208.16</v>
      </c>
    </row>
    <row r="42" spans="2:7" x14ac:dyDescent="0.25">
      <c r="B42" s="19">
        <v>6549</v>
      </c>
      <c r="C42" s="19">
        <v>46.66</v>
      </c>
      <c r="D42" s="19">
        <v>90.61</v>
      </c>
      <c r="E42" s="19">
        <v>6480.77</v>
      </c>
      <c r="F42" s="19">
        <v>2.37</v>
      </c>
      <c r="G42" s="19">
        <v>242.28</v>
      </c>
    </row>
    <row r="43" spans="2:7" x14ac:dyDescent="0.25">
      <c r="B43" s="19">
        <v>6596</v>
      </c>
      <c r="C43" s="19">
        <v>49.66</v>
      </c>
      <c r="D43" s="19">
        <v>90.08</v>
      </c>
      <c r="E43" s="19">
        <v>6512.12</v>
      </c>
      <c r="F43" s="19">
        <v>2.17</v>
      </c>
      <c r="G43" s="19">
        <v>277.29000000000002</v>
      </c>
    </row>
    <row r="44" spans="2:7" x14ac:dyDescent="0.25">
      <c r="B44" s="19">
        <v>6644</v>
      </c>
      <c r="C44" s="19">
        <v>53.89</v>
      </c>
      <c r="D44" s="19">
        <v>88.28</v>
      </c>
      <c r="E44" s="19">
        <v>6541.81</v>
      </c>
      <c r="F44" s="19">
        <v>2.72</v>
      </c>
      <c r="G44" s="19">
        <v>314.98</v>
      </c>
    </row>
    <row r="45" spans="2:7" x14ac:dyDescent="0.25">
      <c r="B45" s="19">
        <v>6692</v>
      </c>
      <c r="C45" s="19">
        <v>58.01</v>
      </c>
      <c r="D45" s="19">
        <v>90.41</v>
      </c>
      <c r="E45" s="19">
        <v>6568.68</v>
      </c>
      <c r="F45" s="19">
        <v>3.16</v>
      </c>
      <c r="G45" s="19">
        <v>354.74</v>
      </c>
    </row>
    <row r="46" spans="2:7" x14ac:dyDescent="0.25">
      <c r="B46" s="19">
        <v>6740</v>
      </c>
      <c r="C46" s="19">
        <v>63.05</v>
      </c>
      <c r="D46" s="19">
        <v>88.05</v>
      </c>
      <c r="E46" s="19">
        <v>6592.29</v>
      </c>
      <c r="F46" s="19">
        <v>3.74</v>
      </c>
      <c r="G46" s="19">
        <v>396.51</v>
      </c>
    </row>
    <row r="47" spans="2:7" x14ac:dyDescent="0.25">
      <c r="B47" s="19">
        <v>6788</v>
      </c>
      <c r="C47" s="19">
        <v>66.59</v>
      </c>
      <c r="D47" s="19">
        <v>87.24</v>
      </c>
      <c r="E47" s="19">
        <v>6612.71</v>
      </c>
      <c r="F47" s="19">
        <v>5.53</v>
      </c>
      <c r="G47" s="19">
        <v>439.9</v>
      </c>
    </row>
    <row r="48" spans="2:7" x14ac:dyDescent="0.25">
      <c r="B48" s="19">
        <v>6836</v>
      </c>
      <c r="C48" s="19">
        <v>69.37</v>
      </c>
      <c r="D48" s="19">
        <v>87.68</v>
      </c>
      <c r="E48" s="19">
        <v>6630.71</v>
      </c>
      <c r="F48" s="19">
        <v>7.5</v>
      </c>
      <c r="G48" s="19">
        <v>484.35</v>
      </c>
    </row>
    <row r="49" spans="2:7" x14ac:dyDescent="0.25">
      <c r="B49" s="19">
        <v>6884</v>
      </c>
      <c r="C49" s="19">
        <v>72.05</v>
      </c>
      <c r="D49" s="19">
        <v>87.69</v>
      </c>
      <c r="E49" s="19">
        <v>6646.56</v>
      </c>
      <c r="F49" s="19">
        <v>9.33</v>
      </c>
      <c r="G49" s="19">
        <v>529.62</v>
      </c>
    </row>
    <row r="50" spans="2:7" x14ac:dyDescent="0.25">
      <c r="B50" s="19">
        <v>6932</v>
      </c>
      <c r="C50" s="19">
        <v>76.09</v>
      </c>
      <c r="D50" s="19">
        <v>88.25</v>
      </c>
      <c r="E50" s="19">
        <v>6659.73</v>
      </c>
      <c r="F50" s="19">
        <v>10.96</v>
      </c>
      <c r="G50" s="19">
        <v>575.73</v>
      </c>
    </row>
    <row r="51" spans="2:7" x14ac:dyDescent="0.25">
      <c r="B51" s="19">
        <v>6970</v>
      </c>
      <c r="C51" s="19">
        <v>79.709999999999994</v>
      </c>
      <c r="D51" s="19">
        <v>88.6</v>
      </c>
      <c r="E51" s="19">
        <v>6667.7</v>
      </c>
      <c r="F51" s="19">
        <v>11.98</v>
      </c>
      <c r="G51" s="19">
        <v>612.87</v>
      </c>
    </row>
    <row r="52" spans="2:7" x14ac:dyDescent="0.25">
      <c r="B52" s="19">
        <v>7099</v>
      </c>
      <c r="C52" s="19">
        <v>85.49</v>
      </c>
      <c r="D52" s="19">
        <v>90.54</v>
      </c>
      <c r="E52" s="19">
        <v>6684.31</v>
      </c>
      <c r="F52" s="19">
        <v>12.93</v>
      </c>
      <c r="G52" s="19">
        <v>740.73</v>
      </c>
    </row>
    <row r="53" spans="2:7" x14ac:dyDescent="0.25">
      <c r="B53" s="19">
        <v>7195</v>
      </c>
      <c r="C53" s="19">
        <v>90.86</v>
      </c>
      <c r="D53" s="19">
        <v>89.25</v>
      </c>
      <c r="E53" s="19">
        <v>6687.36</v>
      </c>
      <c r="F53" s="19">
        <v>13.11</v>
      </c>
      <c r="G53" s="19">
        <v>836.64</v>
      </c>
    </row>
    <row r="54" spans="2:7" x14ac:dyDescent="0.25">
      <c r="B54" s="19">
        <v>7290</v>
      </c>
      <c r="C54" s="19">
        <v>90.25</v>
      </c>
      <c r="D54" s="19">
        <v>89.21</v>
      </c>
      <c r="E54" s="19">
        <v>6686.44</v>
      </c>
      <c r="F54" s="19">
        <v>14.38</v>
      </c>
      <c r="G54" s="19">
        <v>931.63</v>
      </c>
    </row>
    <row r="55" spans="2:7" x14ac:dyDescent="0.25">
      <c r="B55" s="19">
        <v>7386</v>
      </c>
      <c r="C55" s="19">
        <v>88.76</v>
      </c>
      <c r="D55" s="19">
        <v>89</v>
      </c>
      <c r="E55" s="19">
        <v>6687.27</v>
      </c>
      <c r="F55" s="19">
        <v>15.88</v>
      </c>
      <c r="G55" s="19">
        <v>1027.6099999999999</v>
      </c>
    </row>
    <row r="56" spans="2:7" x14ac:dyDescent="0.25">
      <c r="B56" s="19">
        <v>7482</v>
      </c>
      <c r="C56" s="19">
        <v>89.81</v>
      </c>
      <c r="D56" s="19">
        <v>88.66</v>
      </c>
      <c r="E56" s="19">
        <v>6688.47</v>
      </c>
      <c r="F56" s="19">
        <v>17.84</v>
      </c>
      <c r="G56" s="19">
        <v>1123.58</v>
      </c>
    </row>
    <row r="57" spans="2:7" x14ac:dyDescent="0.25">
      <c r="B57" s="19">
        <v>7577</v>
      </c>
      <c r="C57" s="19">
        <v>91.3</v>
      </c>
      <c r="D57" s="19">
        <v>89.97</v>
      </c>
      <c r="E57" s="19">
        <v>6687.55</v>
      </c>
      <c r="F57" s="19">
        <v>18.98</v>
      </c>
      <c r="G57" s="19">
        <v>1218.57</v>
      </c>
    </row>
    <row r="58" spans="2:7" x14ac:dyDescent="0.25">
      <c r="B58" s="19">
        <v>7672</v>
      </c>
      <c r="C58" s="19">
        <v>90.31</v>
      </c>
      <c r="D58" s="19">
        <v>87.75</v>
      </c>
      <c r="E58" s="19">
        <v>6686.22</v>
      </c>
      <c r="F58" s="19">
        <v>20.87</v>
      </c>
      <c r="G58" s="19">
        <v>1313.53</v>
      </c>
    </row>
    <row r="59" spans="2:7" x14ac:dyDescent="0.25">
      <c r="B59" s="19">
        <v>7768</v>
      </c>
      <c r="C59" s="19">
        <v>91.36</v>
      </c>
      <c r="D59" s="19">
        <v>87.36</v>
      </c>
      <c r="E59" s="19">
        <v>6684.82</v>
      </c>
      <c r="F59" s="19">
        <v>24.96</v>
      </c>
      <c r="G59" s="19">
        <v>1409.43</v>
      </c>
    </row>
    <row r="60" spans="2:7" x14ac:dyDescent="0.25">
      <c r="B60" s="19">
        <v>7863</v>
      </c>
      <c r="C60" s="19">
        <v>89.94</v>
      </c>
      <c r="D60" s="19">
        <v>86.63</v>
      </c>
      <c r="E60" s="19">
        <v>6683.74</v>
      </c>
      <c r="F60" s="19">
        <v>29.94</v>
      </c>
      <c r="G60" s="19">
        <v>1504.29</v>
      </c>
    </row>
    <row r="61" spans="2:7" x14ac:dyDescent="0.25">
      <c r="B61" s="19">
        <v>7958</v>
      </c>
      <c r="C61" s="19">
        <v>90.93</v>
      </c>
      <c r="D61" s="19">
        <v>86.44</v>
      </c>
      <c r="E61" s="19">
        <v>6683.02</v>
      </c>
      <c r="F61" s="19">
        <v>35.68</v>
      </c>
      <c r="G61" s="19">
        <v>1599.12</v>
      </c>
    </row>
    <row r="62" spans="2:7" x14ac:dyDescent="0.25">
      <c r="B62" s="19">
        <v>8054</v>
      </c>
      <c r="C62" s="19">
        <v>89.75</v>
      </c>
      <c r="D62" s="19">
        <v>87.95</v>
      </c>
      <c r="E62" s="19">
        <v>6682.45</v>
      </c>
      <c r="F62" s="19">
        <v>40.380000000000003</v>
      </c>
      <c r="G62" s="19">
        <v>1695</v>
      </c>
    </row>
    <row r="63" spans="2:7" x14ac:dyDescent="0.25">
      <c r="B63" s="19">
        <v>8149</v>
      </c>
      <c r="C63" s="19">
        <v>90.62</v>
      </c>
      <c r="D63" s="19">
        <v>87.99</v>
      </c>
      <c r="E63" s="19">
        <v>6682.14</v>
      </c>
      <c r="F63" s="19">
        <v>43.75</v>
      </c>
      <c r="G63" s="19">
        <v>1789.93</v>
      </c>
    </row>
    <row r="64" spans="2:7" x14ac:dyDescent="0.25">
      <c r="B64" s="19">
        <v>8244</v>
      </c>
      <c r="C64" s="19">
        <v>91.79</v>
      </c>
      <c r="D64" s="19">
        <v>87.94</v>
      </c>
      <c r="E64" s="19">
        <v>6680.14</v>
      </c>
      <c r="F64" s="19">
        <v>47.12</v>
      </c>
      <c r="G64" s="19">
        <v>1884.85</v>
      </c>
    </row>
    <row r="65" spans="2:7" x14ac:dyDescent="0.25">
      <c r="B65" s="19">
        <v>8340</v>
      </c>
      <c r="C65" s="19">
        <v>91.6</v>
      </c>
      <c r="D65" s="19">
        <v>89.28</v>
      </c>
      <c r="E65" s="19">
        <v>6677.3</v>
      </c>
      <c r="F65" s="19">
        <v>49.45</v>
      </c>
      <c r="G65" s="19">
        <v>1980.78</v>
      </c>
    </row>
    <row r="66" spans="2:7" x14ac:dyDescent="0.25">
      <c r="B66" s="19">
        <v>8436</v>
      </c>
      <c r="C66" s="19">
        <v>90.74</v>
      </c>
      <c r="D66" s="19">
        <v>90.13</v>
      </c>
      <c r="E66" s="19">
        <v>6675.34</v>
      </c>
      <c r="F66" s="19">
        <v>49.94</v>
      </c>
      <c r="G66" s="19">
        <v>2076.7600000000002</v>
      </c>
    </row>
    <row r="67" spans="2:7" x14ac:dyDescent="0.25">
      <c r="B67" s="19">
        <v>8531</v>
      </c>
      <c r="C67" s="19">
        <v>89.32</v>
      </c>
      <c r="D67" s="19">
        <v>90.03</v>
      </c>
      <c r="E67" s="19">
        <v>6675.29</v>
      </c>
      <c r="F67" s="19">
        <v>49.81</v>
      </c>
      <c r="G67" s="19">
        <v>2171.75</v>
      </c>
    </row>
    <row r="68" spans="2:7" x14ac:dyDescent="0.25">
      <c r="B68" s="19">
        <v>8627</v>
      </c>
      <c r="C68" s="19">
        <v>91.61</v>
      </c>
      <c r="D68" s="19">
        <v>90.48</v>
      </c>
      <c r="E68" s="19">
        <v>6674.51</v>
      </c>
      <c r="F68" s="19">
        <v>49.38</v>
      </c>
      <c r="G68" s="19">
        <v>2267.7399999999998</v>
      </c>
    </row>
    <row r="69" spans="2:7" x14ac:dyDescent="0.25">
      <c r="B69" s="19">
        <v>8723</v>
      </c>
      <c r="C69" s="19">
        <v>90.43</v>
      </c>
      <c r="D69" s="19">
        <v>90.46</v>
      </c>
      <c r="E69" s="19">
        <v>6672.81</v>
      </c>
      <c r="F69" s="19">
        <v>48.59</v>
      </c>
      <c r="G69" s="19">
        <v>2363.7199999999998</v>
      </c>
    </row>
    <row r="70" spans="2:7" x14ac:dyDescent="0.25">
      <c r="B70" s="19">
        <v>8816</v>
      </c>
      <c r="C70" s="19">
        <v>89.26</v>
      </c>
      <c r="D70" s="19">
        <v>90.19</v>
      </c>
      <c r="E70" s="19">
        <v>6673.06</v>
      </c>
      <c r="F70" s="19">
        <v>48.07</v>
      </c>
      <c r="G70" s="19">
        <v>2456.7199999999998</v>
      </c>
    </row>
    <row r="71" spans="2:7" x14ac:dyDescent="0.25">
      <c r="B71" s="19">
        <v>8911</v>
      </c>
      <c r="C71" s="19">
        <v>87.96</v>
      </c>
      <c r="D71" s="19">
        <v>89.99</v>
      </c>
      <c r="E71" s="19">
        <v>6675.36</v>
      </c>
      <c r="F71" s="19">
        <v>47.92</v>
      </c>
      <c r="G71" s="19">
        <v>2551.69</v>
      </c>
    </row>
    <row r="72" spans="2:7" x14ac:dyDescent="0.25">
      <c r="B72" s="19">
        <v>9006</v>
      </c>
      <c r="C72" s="19">
        <v>89.44</v>
      </c>
      <c r="D72" s="19">
        <v>89.95</v>
      </c>
      <c r="E72" s="19">
        <v>6677.52</v>
      </c>
      <c r="F72" s="19">
        <v>47.97</v>
      </c>
      <c r="G72" s="19">
        <v>2646.66</v>
      </c>
    </row>
    <row r="73" spans="2:7" x14ac:dyDescent="0.25">
      <c r="B73" s="19">
        <v>9102</v>
      </c>
      <c r="C73" s="19">
        <v>92.16</v>
      </c>
      <c r="D73" s="19">
        <v>89.81</v>
      </c>
      <c r="E73" s="19">
        <v>6676.18</v>
      </c>
      <c r="F73" s="19">
        <v>48.17</v>
      </c>
      <c r="G73" s="19">
        <v>2742.64</v>
      </c>
    </row>
    <row r="74" spans="2:7" x14ac:dyDescent="0.25">
      <c r="B74" s="19">
        <v>9198</v>
      </c>
      <c r="C74" s="19">
        <v>90.56</v>
      </c>
      <c r="D74" s="19">
        <v>88.96</v>
      </c>
      <c r="E74" s="19">
        <v>6673.9</v>
      </c>
      <c r="F74" s="19">
        <v>49.2</v>
      </c>
      <c r="G74" s="19">
        <v>2838.61</v>
      </c>
    </row>
    <row r="75" spans="2:7" x14ac:dyDescent="0.25">
      <c r="B75" s="19">
        <v>9294</v>
      </c>
      <c r="C75" s="19">
        <v>89.07</v>
      </c>
      <c r="D75" s="19">
        <v>88.69</v>
      </c>
      <c r="E75" s="19">
        <v>6674.21</v>
      </c>
      <c r="F75" s="19">
        <v>51.17</v>
      </c>
      <c r="G75" s="19">
        <v>2934.58</v>
      </c>
    </row>
    <row r="76" spans="2:7" x14ac:dyDescent="0.25">
      <c r="B76" s="19">
        <v>9389</v>
      </c>
      <c r="C76" s="19">
        <v>90.25</v>
      </c>
      <c r="D76" s="19">
        <v>88.38</v>
      </c>
      <c r="E76" s="19">
        <v>6674.77</v>
      </c>
      <c r="F76" s="19">
        <v>53.6</v>
      </c>
      <c r="G76" s="19">
        <v>3029.55</v>
      </c>
    </row>
    <row r="77" spans="2:7" x14ac:dyDescent="0.25">
      <c r="B77" s="19">
        <v>9485</v>
      </c>
      <c r="C77" s="19">
        <v>89.88</v>
      </c>
      <c r="D77" s="19">
        <v>87.93</v>
      </c>
      <c r="E77" s="19">
        <v>6674.66</v>
      </c>
      <c r="F77" s="19">
        <v>56.69</v>
      </c>
      <c r="G77" s="19">
        <v>3125.5</v>
      </c>
    </row>
    <row r="78" spans="2:7" x14ac:dyDescent="0.25">
      <c r="B78" s="19">
        <v>9580</v>
      </c>
      <c r="C78" s="19">
        <v>91.61</v>
      </c>
      <c r="D78" s="19">
        <v>87.37</v>
      </c>
      <c r="E78" s="19">
        <v>6673.43</v>
      </c>
      <c r="F78" s="19">
        <v>60.58</v>
      </c>
      <c r="G78" s="19">
        <v>3220.41</v>
      </c>
    </row>
    <row r="79" spans="2:7" x14ac:dyDescent="0.25">
      <c r="B79" s="19">
        <v>9676</v>
      </c>
      <c r="C79" s="19">
        <v>89.75</v>
      </c>
      <c r="D79" s="19">
        <v>86.43</v>
      </c>
      <c r="E79" s="19">
        <v>6672.29</v>
      </c>
      <c r="F79" s="19">
        <v>65.77</v>
      </c>
      <c r="G79" s="19">
        <v>3316.25</v>
      </c>
    </row>
    <row r="80" spans="2:7" x14ac:dyDescent="0.25">
      <c r="B80" s="19">
        <v>9771</v>
      </c>
      <c r="C80" s="19">
        <v>89.51</v>
      </c>
      <c r="D80" s="19">
        <v>86.07</v>
      </c>
      <c r="E80" s="19">
        <v>6672.9</v>
      </c>
      <c r="F80" s="19">
        <v>71.989999999999995</v>
      </c>
      <c r="G80" s="19">
        <v>3411.05</v>
      </c>
    </row>
    <row r="81" spans="2:7" x14ac:dyDescent="0.25">
      <c r="B81" s="19">
        <v>9867</v>
      </c>
      <c r="C81" s="19">
        <v>90.62</v>
      </c>
      <c r="D81" s="19">
        <v>88.02</v>
      </c>
      <c r="E81" s="19">
        <v>6672.79</v>
      </c>
      <c r="F81" s="19">
        <v>76.930000000000007</v>
      </c>
      <c r="G81" s="19">
        <v>3506.91</v>
      </c>
    </row>
    <row r="82" spans="2:7" x14ac:dyDescent="0.25">
      <c r="B82" s="19">
        <v>9963</v>
      </c>
      <c r="C82" s="19">
        <v>92.72</v>
      </c>
      <c r="D82" s="19">
        <v>88.74</v>
      </c>
      <c r="E82" s="19">
        <v>6670</v>
      </c>
      <c r="F82" s="19">
        <v>79.650000000000006</v>
      </c>
      <c r="G82" s="19">
        <v>3602.83</v>
      </c>
    </row>
    <row r="83" spans="2:7" x14ac:dyDescent="0.25">
      <c r="B83" s="19">
        <v>10058</v>
      </c>
      <c r="C83" s="19">
        <v>91.18</v>
      </c>
      <c r="D83" s="19">
        <v>89.64</v>
      </c>
      <c r="E83" s="19">
        <v>6666.76</v>
      </c>
      <c r="F83" s="19">
        <v>80.989999999999995</v>
      </c>
      <c r="G83" s="19">
        <v>3697.76</v>
      </c>
    </row>
    <row r="84" spans="2:7" x14ac:dyDescent="0.25">
      <c r="B84" s="19">
        <v>10154</v>
      </c>
      <c r="C84" s="19">
        <v>87.53</v>
      </c>
      <c r="D84" s="19">
        <v>89.71</v>
      </c>
      <c r="E84" s="19">
        <v>6667.84</v>
      </c>
      <c r="F84" s="19">
        <v>81.53</v>
      </c>
      <c r="G84" s="19">
        <v>3793.74</v>
      </c>
    </row>
    <row r="85" spans="2:7" x14ac:dyDescent="0.25">
      <c r="B85" s="19">
        <v>10249</v>
      </c>
      <c r="C85" s="19">
        <v>87.65</v>
      </c>
      <c r="D85" s="19">
        <v>89.91</v>
      </c>
      <c r="E85" s="19">
        <v>6671.84</v>
      </c>
      <c r="F85" s="19">
        <v>81.849999999999994</v>
      </c>
      <c r="G85" s="19">
        <v>3888.65</v>
      </c>
    </row>
    <row r="86" spans="2:7" x14ac:dyDescent="0.25">
      <c r="B86" s="19">
        <v>10345</v>
      </c>
      <c r="C86" s="19">
        <v>87.96</v>
      </c>
      <c r="D86" s="19">
        <v>89.34</v>
      </c>
      <c r="E86" s="19">
        <v>6675.52</v>
      </c>
      <c r="F86" s="19">
        <v>82.48</v>
      </c>
      <c r="G86" s="19">
        <v>3984.58</v>
      </c>
    </row>
    <row r="87" spans="2:7" x14ac:dyDescent="0.25">
      <c r="B87" s="19">
        <v>10441</v>
      </c>
      <c r="C87" s="19">
        <v>88.83</v>
      </c>
      <c r="D87" s="19">
        <v>89.47</v>
      </c>
      <c r="E87" s="19">
        <v>6678.2</v>
      </c>
      <c r="F87" s="19">
        <v>83.47</v>
      </c>
      <c r="G87" s="19">
        <v>4080.54</v>
      </c>
    </row>
    <row r="88" spans="2:7" x14ac:dyDescent="0.25">
      <c r="B88" s="19">
        <v>10536</v>
      </c>
      <c r="C88" s="19">
        <v>92.04</v>
      </c>
      <c r="D88" s="19">
        <v>89.96</v>
      </c>
      <c r="E88" s="19">
        <v>6677.48</v>
      </c>
      <c r="F88" s="19">
        <v>83.94</v>
      </c>
      <c r="G88" s="19">
        <v>4175.5200000000004</v>
      </c>
    </row>
    <row r="89" spans="2:7" x14ac:dyDescent="0.25">
      <c r="B89" s="19">
        <v>10631</v>
      </c>
      <c r="C89" s="19">
        <v>91.17</v>
      </c>
      <c r="D89" s="19">
        <v>89.7</v>
      </c>
      <c r="E89" s="19">
        <v>6674.82</v>
      </c>
      <c r="F89" s="19">
        <v>84.23</v>
      </c>
      <c r="G89" s="19">
        <v>4270.4799999999996</v>
      </c>
    </row>
    <row r="90" spans="2:7" x14ac:dyDescent="0.25">
      <c r="B90" s="19">
        <v>10727</v>
      </c>
      <c r="C90" s="19">
        <v>91.24</v>
      </c>
      <c r="D90" s="19">
        <v>88.37</v>
      </c>
      <c r="E90" s="19">
        <v>6672.8</v>
      </c>
      <c r="F90" s="19">
        <v>85.84</v>
      </c>
      <c r="G90" s="19">
        <v>4366.4399999999996</v>
      </c>
    </row>
    <row r="91" spans="2:7" x14ac:dyDescent="0.25">
      <c r="B91" s="19">
        <v>10817</v>
      </c>
      <c r="C91" s="19">
        <v>93.46</v>
      </c>
      <c r="D91" s="19">
        <v>88.09</v>
      </c>
      <c r="E91" s="19">
        <v>6669.11</v>
      </c>
      <c r="F91" s="19">
        <v>88.62</v>
      </c>
      <c r="G91" s="19">
        <v>4456.32</v>
      </c>
    </row>
    <row r="92" spans="2:7" x14ac:dyDescent="0.25">
      <c r="B92" s="19">
        <v>10885</v>
      </c>
      <c r="C92" s="19">
        <v>93.46</v>
      </c>
      <c r="D92" s="19">
        <v>88.09</v>
      </c>
      <c r="E92" s="19">
        <v>6665.01</v>
      </c>
      <c r="F92" s="19">
        <v>90.88</v>
      </c>
      <c r="G92" s="19">
        <v>4524.16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2012-12-14T07:30:51Z</dcterms:modified>
</cp:coreProperties>
</file>