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<sst xmlns="http://schemas.openxmlformats.org/spreadsheetml/2006/main" count="41" uniqueCount="37">
  <si>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</si>
  <si>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</si>
  <si>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</si>
  <si>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</si>
  <si>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</si>
  <si>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</si>
  <si>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</si>
  <si>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</si>
  <si>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</si>
  <si>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</si>
  <si>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</si>
  <si>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</si>
  <si>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</si>
  <si>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</si>
  <si>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</si>
  <si>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</si>
  <si>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</si>
  <si>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</si>
  <si>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</si>
  <si>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</si>
  <si>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</si>
  <si>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</si>
  <si>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</si>
  <si>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</si>
  <si>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</si>
  <si>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</si>
  <si>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</si>
  <si>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</si>
  <si>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</si>
  <si>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</si>
  <si>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</si>
  <si>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</si>
  <si>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</si>
  <si>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</si>
  <si>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</si>
  <si>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BADGER 22N-3HZ</t>
  </si>
  <si>
    <t>NWNW - 15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</si>
</sst>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[$-409]d\-mmm\-yy;@"/>
  </numFmts>
  <fonts count="38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mbri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2748">
    <xf numFmtId="0" fontId="0" fillId="0" borderId="0"/>
    <xf numFmtId="0" fontId="4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7" borderId="0" applyNumberFormat="0" applyBorder="0" applyAlignment="0" applyProtection="0"/>
    <xf numFmtId="0" fontId="7" fillId="11" borderId="0" applyNumberFormat="0" applyBorder="0" applyAlignment="0" applyProtection="0"/>
    <xf numFmtId="0" fontId="7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3" borderId="5" applyNumberFormat="0" applyAlignment="0" applyProtection="0"/>
    <xf numFmtId="0" fontId="10" fillId="17" borderId="6" applyNumberFormat="0" applyAlignment="0" applyProtection="0"/>
    <xf numFmtId="4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4" fillId="5" borderId="11" applyNumberFormat="0" applyFont="0" applyAlignment="0" applyProtection="0"/>
    <xf numFmtId="0" fontId="20" fillId="3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4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6" fillId="0" borderId="0" applyNumberFormat="0" applyFill="0" applyBorder="0" applyAlignment="0" applyProtection="0">
      <alignment vertical="top"/>
      <protection locked="0"/>
    </xf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0" borderId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32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9" fillId="52" borderId="12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4" fontId="30" fillId="54" borderId="0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53" borderId="12" applyNumberFormat="0" applyProtection="0">
      <alignment horizontal="left" vertical="center" indent="1"/>
    </xf>
    <xf numFmtId="4" fontId="2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31" fillId="14" borderId="18" applyBorder="0"/>
    <xf numFmtId="4" fontId="24" fillId="57" borderId="12" applyNumberFormat="0" applyProtection="0">
      <alignment vertical="center"/>
    </xf>
    <xf numFmtId="4" fontId="32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32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4" fontId="34" fillId="53" borderId="12" applyNumberFormat="0" applyProtection="0">
      <alignment horizontal="right" vertical="center"/>
    </xf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5" fillId="0" borderId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30" fillId="54" borderId="0" applyNumberFormat="0" applyProtection="0">
      <alignment horizontal="left" vertical="center" indent="1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168" fontId="5" fillId="58" borderId="1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4" fillId="0" borderId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4" fillId="0" borderId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4" fillId="0" borderId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4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vertical="center"/>
    </xf>
    <xf numFmtId="168" fontId="7" fillId="35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7" fillId="13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4" borderId="12" applyNumberFormat="0" applyProtection="0">
      <alignment horizontal="right" vertical="center"/>
    </xf>
    <xf numFmtId="168" fontId="7" fillId="15" borderId="0" applyNumberFormat="0" applyBorder="0" applyAlignment="0" applyProtection="0"/>
    <xf numFmtId="4" fontId="24" fillId="45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4" fontId="24" fillId="46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168" fontId="7" fillId="25" borderId="0" applyNumberFormat="0" applyBorder="0" applyAlignment="0" applyProtection="0"/>
    <xf numFmtId="4" fontId="24" fillId="48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168" fontId="7" fillId="12" borderId="0" applyNumberFormat="0" applyBorder="0" applyAlignment="0" applyProtection="0"/>
    <xf numFmtId="4" fontId="24" fillId="50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4" fillId="0" borderId="0"/>
    <xf numFmtId="168" fontId="4" fillId="0" borderId="0"/>
    <xf numFmtId="168" fontId="4" fillId="0" borderId="0"/>
    <xf numFmtId="168" fontId="31" fillId="14" borderId="18" applyBorder="0"/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168" fontId="5" fillId="58" borderId="1"/>
    <xf numFmtId="168" fontId="5" fillId="58" borderId="1"/>
    <xf numFmtId="4" fontId="34" fillId="53" borderId="12" applyNumberFormat="0" applyProtection="0">
      <alignment horizontal="right" vertical="center"/>
    </xf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3" fillId="0" borderId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7" fillId="17" borderId="0" applyNumberFormat="0" applyBorder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4" fillId="0" borderId="0"/>
    <xf numFmtId="168" fontId="4" fillId="0" borderId="0"/>
    <xf numFmtId="168" fontId="4" fillId="0" borderId="0"/>
    <xf numFmtId="168" fontId="31" fillId="14" borderId="18" applyBorder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168" fontId="5" fillId="58" borderId="1"/>
    <xf numFmtId="168" fontId="5" fillId="58" borderId="1"/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4" fillId="5" borderId="11" applyNumberFormat="0" applyFont="0" applyAlignment="0" applyProtection="0"/>
    <xf numFmtId="168" fontId="9" fillId="7" borderId="5" applyNumberFormat="0" applyAlignment="0" applyProtection="0"/>
    <xf numFmtId="168" fontId="7" fillId="35" borderId="0" applyNumberFormat="0" applyBorder="0" applyAlignment="0" applyProtection="0"/>
    <xf numFmtId="168" fontId="17" fillId="4" borderId="5" applyNumberFormat="0" applyAlignment="0" applyProtection="0"/>
    <xf numFmtId="168" fontId="7" fillId="17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32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9" fillId="52" borderId="12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53" borderId="12" applyNumberFormat="0" applyProtection="0">
      <alignment horizontal="left" vertical="center" indent="1"/>
    </xf>
    <xf numFmtId="4" fontId="2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1" fillId="14" borderId="18" applyBorder="0"/>
    <xf numFmtId="4" fontId="24" fillId="57" borderId="12" applyNumberFormat="0" applyProtection="0">
      <alignment vertical="center"/>
    </xf>
    <xf numFmtId="4" fontId="32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32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34" fillId="53" borderId="12" applyNumberFormat="0" applyProtection="0">
      <alignment horizontal="right" vertical="center"/>
    </xf>
    <xf numFmtId="168" fontId="22" fillId="0" borderId="19" applyNumberFormat="0" applyFill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3" fillId="0" borderId="0"/>
    <xf numFmtId="168" fontId="9" fillId="7" borderId="5" applyNumberFormat="0" applyAlignment="0" applyProtection="0"/>
    <xf numFmtId="168" fontId="17" fillId="4" borderId="5" applyNumberFormat="0" applyAlignment="0" applyProtection="0"/>
    <xf numFmtId="168" fontId="7" fillId="15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168" fontId="22" fillId="0" borderId="19" applyNumberFormat="0" applyFill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4" fontId="24" fillId="46" borderId="12" applyNumberFormat="0" applyProtection="0">
      <alignment horizontal="right" vertical="center"/>
    </xf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4" fillId="19" borderId="12" applyNumberFormat="0" applyProtection="0">
      <alignment horizontal="left" vertical="center" indent="1"/>
    </xf>
    <xf numFmtId="4" fontId="32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4" fontId="24" fillId="51" borderId="12" applyNumberFormat="0" applyProtection="0">
      <alignment horizontal="right" vertical="center"/>
    </xf>
    <xf numFmtId="4" fontId="24" fillId="42" borderId="12" applyNumberFormat="0" applyProtection="0">
      <alignment horizontal="left" vertical="center" indent="1"/>
    </xf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22" fillId="0" borderId="19" applyNumberFormat="0" applyFill="0" applyAlignment="0" applyProtection="0"/>
    <xf numFmtId="4" fontId="3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22" fillId="0" borderId="19" applyNumberFormat="0" applyFill="0" applyAlignment="0" applyProtection="0"/>
    <xf numFmtId="4" fontId="24" fillId="53" borderId="12" applyNumberFormat="0" applyProtection="0">
      <alignment horizontal="right" vertical="center"/>
    </xf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32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168" fontId="31" fillId="14" borderId="18" applyBorder="0"/>
    <xf numFmtId="168" fontId="7" fillId="12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4" fontId="24" fillId="55" borderId="12" applyNumberFormat="0" applyProtection="0">
      <alignment horizontal="left" vertical="center" indent="1"/>
    </xf>
    <xf numFmtId="4" fontId="24" fillId="5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4" fontId="29" fillId="52" borderId="12" applyNumberFormat="0" applyProtection="0">
      <alignment horizontal="left" vertical="center" indent="1"/>
    </xf>
    <xf numFmtId="4" fontId="24" fillId="50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4" fontId="24" fillId="5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4" fontId="24" fillId="49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168" fontId="7" fillId="12" borderId="0" applyNumberFormat="0" applyBorder="0" applyAlignment="0" applyProtection="0"/>
    <xf numFmtId="4" fontId="24" fillId="44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2" borderId="12" applyNumberFormat="0" applyProtection="0">
      <alignment horizontal="left" vertical="center" indent="1"/>
    </xf>
    <xf numFmtId="4" fontId="24" fillId="45" borderId="12" applyNumberFormat="0" applyProtection="0">
      <alignment horizontal="right" vertical="center"/>
    </xf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168" fontId="4" fillId="5" borderId="11" applyNumberFormat="0" applyFont="0" applyAlignment="0" applyProtection="0"/>
    <xf numFmtId="4" fontId="24" fillId="42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32" fillId="42" borderId="12" applyNumberFormat="0" applyProtection="0">
      <alignment vertical="center"/>
    </xf>
    <xf numFmtId="4" fontId="24" fillId="20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168" fontId="7" fillId="15" borderId="0" applyNumberFormat="0" applyBorder="0" applyAlignment="0" applyProtection="0"/>
    <xf numFmtId="168" fontId="20" fillId="7" borderId="12" applyNumberFormat="0" applyAlignment="0" applyProtection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7" fillId="17" borderId="0" applyNumberFormat="0" applyBorder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vertical="center"/>
    </xf>
    <xf numFmtId="168" fontId="7" fillId="35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7" fillId="13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4" borderId="12" applyNumberFormat="0" applyProtection="0">
      <alignment horizontal="right" vertical="center"/>
    </xf>
    <xf numFmtId="168" fontId="7" fillId="15" borderId="0" applyNumberFormat="0" applyBorder="0" applyAlignment="0" applyProtection="0"/>
    <xf numFmtId="4" fontId="24" fillId="45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4" fontId="24" fillId="46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168" fontId="7" fillId="25" borderId="0" applyNumberFormat="0" applyBorder="0" applyAlignment="0" applyProtection="0"/>
    <xf numFmtId="4" fontId="24" fillId="48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168" fontId="7" fillId="12" borderId="0" applyNumberFormat="0" applyBorder="0" applyAlignment="0" applyProtection="0"/>
    <xf numFmtId="4" fontId="24" fillId="50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4" fillId="0" borderId="0"/>
    <xf numFmtId="168" fontId="4" fillId="0" borderId="0"/>
    <xf numFmtId="168" fontId="4" fillId="0" borderId="0"/>
    <xf numFmtId="168" fontId="31" fillId="14" borderId="18" applyBorder="0"/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168" fontId="5" fillId="58" borderId="1"/>
    <xf numFmtId="168" fontId="5" fillId="58" borderId="1"/>
    <xf numFmtId="4" fontId="34" fillId="53" borderId="12" applyNumberFormat="0" applyProtection="0">
      <alignment horizontal="right" vertical="center"/>
    </xf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7" fillId="17" borderId="0" applyNumberFormat="0" applyBorder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1" fillId="14" borderId="18" applyBorder="0"/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34" fillId="53" borderId="12" applyNumberFormat="0" applyProtection="0">
      <alignment horizontal="right" vertical="center"/>
    </xf>
    <xf numFmtId="168" fontId="22" fillId="0" borderId="19" applyNumberFormat="0" applyFill="0" applyAlignment="0" applyProtection="0"/>
    <xf numFmtId="168" fontId="9" fillId="7" borderId="5" applyNumberFormat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17" fillId="4" borderId="5" applyNumberFormat="0" applyAlignment="0" applyProtection="0"/>
    <xf numFmtId="168" fontId="4" fillId="5" borderId="11" applyNumberFormat="0" applyFont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31" fillId="14" borderId="18" applyBorder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22" fillId="0" borderId="19" applyNumberFormat="0" applyFill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3" fillId="0" borderId="0"/>
    <xf numFmtId="168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4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4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4" borderId="0" applyNumberFormat="0" applyBorder="0" applyAlignment="0" applyProtection="0"/>
    <xf numFmtId="0" fontId="6" fillId="18" borderId="0" applyNumberFormat="0" applyBorder="0" applyAlignment="0" applyProtection="0"/>
    <xf numFmtId="0" fontId="6" fillId="4" borderId="0" applyNumberFormat="0" applyBorder="0" applyAlignment="0" applyProtection="0"/>
    <xf numFmtId="0" fontId="7" fillId="8" borderId="0" applyNumberFormat="0" applyBorder="0" applyAlignment="0" applyProtection="0"/>
    <xf numFmtId="0" fontId="7" fillId="21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7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6" fillId="26" borderId="0" applyNumberFormat="0" applyBorder="0" applyAlignment="0" applyProtection="0"/>
    <xf numFmtId="0" fontId="6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13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7" fillId="24" borderId="0" applyNumberFormat="0" applyBorder="0" applyAlignment="0" applyProtection="0"/>
    <xf numFmtId="0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16" borderId="0" applyNumberFormat="0" applyBorder="0" applyAlignment="0" applyProtection="0"/>
    <xf numFmtId="0" fontId="9" fillId="7" borderId="5" applyNumberFormat="0" applyAlignment="0" applyProtection="0"/>
    <xf numFmtId="0" fontId="10" fillId="17" borderId="6" applyNumberFormat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4" fillId="0" borderId="0"/>
    <xf numFmtId="0" fontId="4" fillId="5" borderId="11" applyNumberFormat="0" applyFont="0" applyAlignment="0" applyProtection="0"/>
    <xf numFmtId="0" fontId="20" fillId="7" borderId="12" applyNumberFormat="0" applyAlignment="0" applyProtection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31" fillId="14" borderId="18" applyBorder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33" fillId="0" borderId="0"/>
    <xf numFmtId="0" fontId="5" fillId="58" borderId="1"/>
    <xf numFmtId="0" fontId="5" fillId="58" borderId="1"/>
    <xf numFmtId="0" fontId="5" fillId="58" borderId="1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4" fillId="0" borderId="0"/>
    <xf numFmtId="0" fontId="4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4" borderId="0" applyNumberFormat="0" applyBorder="0" applyAlignment="0" applyProtection="0"/>
    <xf numFmtId="0" fontId="6" fillId="18" borderId="0" applyNumberFormat="0" applyBorder="0" applyAlignment="0" applyProtection="0"/>
    <xf numFmtId="0" fontId="6" fillId="4" borderId="0" applyNumberFormat="0" applyBorder="0" applyAlignment="0" applyProtection="0"/>
    <xf numFmtId="0" fontId="7" fillId="8" borderId="0" applyNumberFormat="0" applyBorder="0" applyAlignment="0" applyProtection="0"/>
    <xf numFmtId="0" fontId="7" fillId="21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6" fillId="22" borderId="0" applyNumberFormat="0" applyBorder="0" applyAlignment="0" applyProtection="0"/>
    <xf numFmtId="168" fontId="6" fillId="22" borderId="0" applyNumberFormat="0" applyBorder="0" applyAlignment="0" applyProtection="0"/>
    <xf numFmtId="0" fontId="6" fillId="23" borderId="0" applyNumberFormat="0" applyBorder="0" applyAlignment="0" applyProtection="0"/>
    <xf numFmtId="168" fontId="6" fillId="23" borderId="0" applyNumberFormat="0" applyBorder="0" applyAlignment="0" applyProtection="0"/>
    <xf numFmtId="0" fontId="7" fillId="24" borderId="0" applyNumberFormat="0" applyBorder="0" applyAlignment="0" applyProtection="0"/>
    <xf numFmtId="168" fontId="7" fillId="2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26" borderId="0" applyNumberFormat="0" applyBorder="0" applyAlignment="0" applyProtection="0"/>
    <xf numFmtId="168" fontId="6" fillId="26" borderId="0" applyNumberFormat="0" applyBorder="0" applyAlignment="0" applyProtection="0"/>
    <xf numFmtId="0" fontId="6" fillId="27" borderId="0" applyNumberFormat="0" applyBorder="0" applyAlignment="0" applyProtection="0"/>
    <xf numFmtId="168" fontId="6" fillId="27" borderId="0" applyNumberFormat="0" applyBorder="0" applyAlignment="0" applyProtection="0"/>
    <xf numFmtId="0" fontId="7" fillId="28" borderId="0" applyNumberFormat="0" applyBorder="0" applyAlignment="0" applyProtection="0"/>
    <xf numFmtId="168" fontId="7" fillId="2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6" fillId="29" borderId="0" applyNumberFormat="0" applyBorder="0" applyAlignment="0" applyProtection="0"/>
    <xf numFmtId="168" fontId="6" fillId="29" borderId="0" applyNumberFormat="0" applyBorder="0" applyAlignment="0" applyProtection="0"/>
    <xf numFmtId="0" fontId="6" fillId="30" borderId="0" applyNumberFormat="0" applyBorder="0" applyAlignment="0" applyProtection="0"/>
    <xf numFmtId="168" fontId="6" fillId="30" borderId="0" applyNumberFormat="0" applyBorder="0" applyAlignment="0" applyProtection="0"/>
    <xf numFmtId="0" fontId="7" fillId="31" borderId="0" applyNumberFormat="0" applyBorder="0" applyAlignment="0" applyProtection="0"/>
    <xf numFmtId="168" fontId="7" fillId="31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6" fillId="26" borderId="0" applyNumberFormat="0" applyBorder="0" applyAlignment="0" applyProtection="0"/>
    <xf numFmtId="168" fontId="6" fillId="26" borderId="0" applyNumberFormat="0" applyBorder="0" applyAlignment="0" applyProtection="0"/>
    <xf numFmtId="0" fontId="6" fillId="32" borderId="0" applyNumberFormat="0" applyBorder="0" applyAlignment="0" applyProtection="0"/>
    <xf numFmtId="168" fontId="6" fillId="32" borderId="0" applyNumberFormat="0" applyBorder="0" applyAlignment="0" applyProtection="0"/>
    <xf numFmtId="0" fontId="7" fillId="27" borderId="0" applyNumberFormat="0" applyBorder="0" applyAlignment="0" applyProtection="0"/>
    <xf numFmtId="168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6" fillId="33" borderId="0" applyNumberFormat="0" applyBorder="0" applyAlignment="0" applyProtection="0"/>
    <xf numFmtId="168" fontId="6" fillId="33" borderId="0" applyNumberFormat="0" applyBorder="0" applyAlignment="0" applyProtection="0"/>
    <xf numFmtId="0" fontId="6" fillId="34" borderId="0" applyNumberFormat="0" applyBorder="0" applyAlignment="0" applyProtection="0"/>
    <xf numFmtId="168" fontId="6" fillId="34" borderId="0" applyNumberFormat="0" applyBorder="0" applyAlignment="0" applyProtection="0"/>
    <xf numFmtId="0" fontId="7" fillId="24" borderId="0" applyNumberFormat="0" applyBorder="0" applyAlignment="0" applyProtection="0"/>
    <xf numFmtId="168" fontId="7" fillId="24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6" fillId="36" borderId="0" applyNumberFormat="0" applyBorder="0" applyAlignment="0" applyProtection="0"/>
    <xf numFmtId="168" fontId="6" fillId="36" borderId="0" applyNumberFormat="0" applyBorder="0" applyAlignment="0" applyProtection="0"/>
    <xf numFmtId="0" fontId="6" fillId="37" borderId="0" applyNumberFormat="0" applyBorder="0" applyAlignment="0" applyProtection="0"/>
    <xf numFmtId="168" fontId="6" fillId="37" borderId="0" applyNumberFormat="0" applyBorder="0" applyAlignment="0" applyProtection="0"/>
    <xf numFmtId="0" fontId="7" fillId="38" borderId="0" applyNumberFormat="0" applyBorder="0" applyAlignment="0" applyProtection="0"/>
    <xf numFmtId="168" fontId="7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16" borderId="0" applyNumberFormat="0" applyBorder="0" applyAlignment="0" applyProtection="0"/>
    <xf numFmtId="0" fontId="9" fillId="7" borderId="5" applyNumberFormat="0" applyAlignment="0" applyProtection="0"/>
    <xf numFmtId="0" fontId="10" fillId="17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2" fillId="39" borderId="0" applyNumberFormat="0" applyBorder="0" applyAlignment="0" applyProtection="0"/>
    <xf numFmtId="168" fontId="22" fillId="39" borderId="0" applyNumberFormat="0" applyBorder="0" applyAlignment="0" applyProtection="0"/>
    <xf numFmtId="0" fontId="22" fillId="40" borderId="0" applyNumberFormat="0" applyBorder="0" applyAlignment="0" applyProtection="0"/>
    <xf numFmtId="168" fontId="22" fillId="40" borderId="0" applyNumberFormat="0" applyBorder="0" applyAlignment="0" applyProtection="0"/>
    <xf numFmtId="0" fontId="22" fillId="41" borderId="0" applyNumberFormat="0" applyBorder="0" applyAlignment="0" applyProtection="0"/>
    <xf numFmtId="168" fontId="22" fillId="4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16" fillId="0" borderId="0" applyNumberFormat="0" applyFill="0" applyBorder="0" applyAlignment="0" applyProtection="0">
      <alignment vertical="top"/>
      <protection locked="0"/>
    </xf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168" fontId="4" fillId="0" borderId="0"/>
    <xf numFmtId="0" fontId="4" fillId="0" borderId="0"/>
    <xf numFmtId="0" fontId="4" fillId="0" borderId="0"/>
    <xf numFmtId="0" fontId="4" fillId="0" borderId="0"/>
    <xf numFmtId="168" fontId="4" fillId="0" borderId="0"/>
    <xf numFmtId="168" fontId="35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4" fillId="5" borderId="11" applyNumberFormat="0" applyFont="0" applyAlignment="0" applyProtection="0"/>
    <xf numFmtId="0" fontId="4" fillId="5" borderId="11" applyNumberFormat="0" applyFont="0" applyAlignment="0" applyProtection="0"/>
    <xf numFmtId="0" fontId="20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31" fillId="14" borderId="18" applyBorder="0"/>
    <xf numFmtId="168" fontId="31" fillId="14" borderId="18" applyBorder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33" fillId="0" borderId="0"/>
    <xf numFmtId="168" fontId="33" fillId="0" borderId="0"/>
    <xf numFmtId="0" fontId="5" fillId="58" borderId="1"/>
    <xf numFmtId="168" fontId="5" fillId="58" borderId="1"/>
    <xf numFmtId="0" fontId="5" fillId="58" borderId="1"/>
    <xf numFmtId="168" fontId="5" fillId="58" borderId="1"/>
    <xf numFmtId="0" fontId="5" fillId="58" borderId="1"/>
    <xf numFmtId="168" fontId="5" fillId="58" borderId="1"/>
    <xf numFmtId="0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25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35" borderId="0" applyNumberFormat="0" applyBorder="0" applyAlignment="0" applyProtection="0"/>
    <xf numFmtId="0" fontId="7" fillId="13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0" fontId="3" fillId="0" borderId="3" xfId="2513" applyBorder="1" applyAlignment="1">
      <alignment horizontal="left"/>
    </xf>
  </cellXfs>
  <cellStyles count="2748">
    <cellStyle name="20% - Accent1 2" xfId="163"/>
    <cellStyle name="20% - Accent1 3" xfId="800"/>
    <cellStyle name="20% - Accent1 3 2" xfId="1456"/>
    <cellStyle name="20% - Accent1 3 3" xfId="1019"/>
    <cellStyle name="20% - Accent1 3 3 2" xfId="2120"/>
    <cellStyle name="20% - Accent1 4" xfId="1793"/>
    <cellStyle name="20% - Accent1 5" xfId="1884"/>
    <cellStyle name="20% - Accent1 6" xfId="1997"/>
    <cellStyle name="20% - Accent1 7" xfId="2516"/>
    <cellStyle name="20% - Accent1 8" xfId="46"/>
    <cellStyle name="20% - Accent1 9" xfId="2"/>
    <cellStyle name="20% - Accent2 2" xfId="164"/>
    <cellStyle name="20% - Accent2 3" xfId="801"/>
    <cellStyle name="20% - Accent2 3 2" xfId="1457"/>
    <cellStyle name="20% - Accent2 3 3" xfId="1020"/>
    <cellStyle name="20% - Accent2 3 3 2" xfId="2121"/>
    <cellStyle name="20% - Accent2 4" xfId="1794"/>
    <cellStyle name="20% - Accent2 5" xfId="1885"/>
    <cellStyle name="20% - Accent2 6" xfId="1998"/>
    <cellStyle name="20% - Accent2 7" xfId="2517"/>
    <cellStyle name="20% - Accent2 8" xfId="47"/>
    <cellStyle name="20% - Accent2 9" xfId="3"/>
    <cellStyle name="20% - Accent3 2" xfId="165"/>
    <cellStyle name="20% - Accent3 3" xfId="802"/>
    <cellStyle name="20% - Accent3 3 2" xfId="1458"/>
    <cellStyle name="20% - Accent3 3 3" xfId="1021"/>
    <cellStyle name="20% - Accent3 3 3 2" xfId="2122"/>
    <cellStyle name="20% - Accent3 4" xfId="1795"/>
    <cellStyle name="20% - Accent3 5" xfId="1886"/>
    <cellStyle name="20% - Accent3 6" xfId="1999"/>
    <cellStyle name="20% - Accent3 7" xfId="2518"/>
    <cellStyle name="20% - Accent3 8" xfId="48"/>
    <cellStyle name="20% - Accent3 9" xfId="4"/>
    <cellStyle name="20% - Accent4 2" xfId="166"/>
    <cellStyle name="20% - Accent4 3" xfId="803"/>
    <cellStyle name="20% - Accent4 3 2" xfId="1459"/>
    <cellStyle name="20% - Accent4 3 3" xfId="1022"/>
    <cellStyle name="20% - Accent4 3 3 2" xfId="2123"/>
    <cellStyle name="20% - Accent4 4" xfId="1796"/>
    <cellStyle name="20% - Accent4 5" xfId="1887"/>
    <cellStyle name="20% - Accent4 6" xfId="2000"/>
    <cellStyle name="20% - Accent4 7" xfId="2519"/>
    <cellStyle name="20% - Accent4 8" xfId="49"/>
    <cellStyle name="20% - Accent4 9" xfId="5"/>
    <cellStyle name="20% - Accent5 2" xfId="167"/>
    <cellStyle name="20% - Accent5 3" xfId="804"/>
    <cellStyle name="20% - Accent5 3 2" xfId="1460"/>
    <cellStyle name="20% - Accent5 3 3" xfId="1023"/>
    <cellStyle name="20% - Accent5 3 3 2" xfId="2124"/>
    <cellStyle name="20% - Accent5 4" xfId="1797"/>
    <cellStyle name="20% - Accent5 5" xfId="1888"/>
    <cellStyle name="20% - Accent5 6" xfId="2001"/>
    <cellStyle name="20% - Accent5 7" xfId="2520"/>
    <cellStyle name="20% - Accent5 8" xfId="50"/>
    <cellStyle name="20% - Accent5 9" xfId="6"/>
    <cellStyle name="20% - Accent6 2" xfId="168"/>
    <cellStyle name="20% - Accent6 3" xfId="805"/>
    <cellStyle name="20% - Accent6 3 2" xfId="1461"/>
    <cellStyle name="20% - Accent6 3 3" xfId="1024"/>
    <cellStyle name="20% - Accent6 3 3 2" xfId="2125"/>
    <cellStyle name="20% - Accent6 4" xfId="1798"/>
    <cellStyle name="20% - Accent6 5" xfId="1889"/>
    <cellStyle name="20% - Accent6 6" xfId="2002"/>
    <cellStyle name="20% - Accent6 7" xfId="2521"/>
    <cellStyle name="20% - Accent6 8" xfId="51"/>
    <cellStyle name="20% - Accent6 9" xfId="7"/>
    <cellStyle name="40% - Accent1 2" xfId="169"/>
    <cellStyle name="40% - Accent1 3" xfId="806"/>
    <cellStyle name="40% - Accent1 3 2" xfId="1462"/>
    <cellStyle name="40% - Accent1 3 3" xfId="1025"/>
    <cellStyle name="40% - Accent1 3 3 2" xfId="2126"/>
    <cellStyle name="40% - Accent1 4" xfId="1799"/>
    <cellStyle name="40% - Accent1 5" xfId="1890"/>
    <cellStyle name="40% - Accent1 6" xfId="2003"/>
    <cellStyle name="40% - Accent1 7" xfId="2522"/>
    <cellStyle name="40% - Accent1 8" xfId="52"/>
    <cellStyle name="40% - Accent1 9" xfId="8"/>
    <cellStyle name="40% - Accent2 2" xfId="170"/>
    <cellStyle name="40% - Accent2 3" xfId="807"/>
    <cellStyle name="40% - Accent2 3 2" xfId="1463"/>
    <cellStyle name="40% - Accent2 3 3" xfId="1026"/>
    <cellStyle name="40% - Accent2 3 3 2" xfId="2127"/>
    <cellStyle name="40% - Accent2 4" xfId="1800"/>
    <cellStyle name="40% - Accent2 5" xfId="1891"/>
    <cellStyle name="40% - Accent2 6" xfId="2004"/>
    <cellStyle name="40% - Accent2 7" xfId="2523"/>
    <cellStyle name="40% - Accent2 8" xfId="53"/>
    <cellStyle name="40% - Accent2 9" xfId="9"/>
    <cellStyle name="40% - Accent3 2" xfId="171"/>
    <cellStyle name="40% - Accent3 3" xfId="808"/>
    <cellStyle name="40% - Accent3 3 2" xfId="1464"/>
    <cellStyle name="40% - Accent3 3 3" xfId="1027"/>
    <cellStyle name="40% - Accent3 3 3 2" xfId="2128"/>
    <cellStyle name="40% - Accent3 4" xfId="1801"/>
    <cellStyle name="40% - Accent3 5" xfId="1892"/>
    <cellStyle name="40% - Accent3 6" xfId="2005"/>
    <cellStyle name="40% - Accent3 7" xfId="2524"/>
    <cellStyle name="40% - Accent3 8" xfId="54"/>
    <cellStyle name="40% - Accent3 9" xfId="10"/>
    <cellStyle name="40% - Accent4 2" xfId="172"/>
    <cellStyle name="40% - Accent4 3" xfId="809"/>
    <cellStyle name="40% - Accent4 3 2" xfId="1465"/>
    <cellStyle name="40% - Accent4 3 3" xfId="1028"/>
    <cellStyle name="40% - Accent4 3 3 2" xfId="2129"/>
    <cellStyle name="40% - Accent4 4" xfId="1802"/>
    <cellStyle name="40% - Accent4 5" xfId="1893"/>
    <cellStyle name="40% - Accent4 6" xfId="2006"/>
    <cellStyle name="40% - Accent4 7" xfId="2525"/>
    <cellStyle name="40% - Accent4 8" xfId="55"/>
    <cellStyle name="40% - Accent4 9" xfId="11"/>
    <cellStyle name="40% - Accent5 2" xfId="173"/>
    <cellStyle name="40% - Accent5 3" xfId="810"/>
    <cellStyle name="40% - Accent5 3 2" xfId="1466"/>
    <cellStyle name="40% - Accent5 3 3" xfId="1029"/>
    <cellStyle name="40% - Accent5 3 3 2" xfId="2130"/>
    <cellStyle name="40% - Accent5 4" xfId="1803"/>
    <cellStyle name="40% - Accent5 5" xfId="1894"/>
    <cellStyle name="40% - Accent5 6" xfId="2007"/>
    <cellStyle name="40% - Accent5 7" xfId="2526"/>
    <cellStyle name="40% - Accent5 8" xfId="56"/>
    <cellStyle name="40% - Accent5 9" xfId="12"/>
    <cellStyle name="40% - Accent6 2" xfId="174"/>
    <cellStyle name="40% - Accent6 3" xfId="811"/>
    <cellStyle name="40% - Accent6 3 2" xfId="1467"/>
    <cellStyle name="40% - Accent6 3 3" xfId="1030"/>
    <cellStyle name="40% - Accent6 3 3 2" xfId="2131"/>
    <cellStyle name="40% - Accent6 4" xfId="1804"/>
    <cellStyle name="40% - Accent6 5" xfId="1895"/>
    <cellStyle name="40% - Accent6 6" xfId="2008"/>
    <cellStyle name="40% - Accent6 7" xfId="2527"/>
    <cellStyle name="40% - Accent6 8" xfId="57"/>
    <cellStyle name="40% - Accent6 9" xfId="13"/>
    <cellStyle name="60% - Accent1 2" xfId="175"/>
    <cellStyle name="60% - Accent1 3" xfId="812"/>
    <cellStyle name="60% - Accent1 3 2" xfId="1468"/>
    <cellStyle name="60% - Accent1 3 3" xfId="1031"/>
    <cellStyle name="60% - Accent1 3 3 2" xfId="2132"/>
    <cellStyle name="60% - Accent1 4" xfId="1805"/>
    <cellStyle name="60% - Accent1 5" xfId="1896"/>
    <cellStyle name="60% - Accent1 6" xfId="2009"/>
    <cellStyle name="60% - Accent1 7" xfId="2528"/>
    <cellStyle name="60% - Accent1 8" xfId="58"/>
    <cellStyle name="60% - Accent1 9" xfId="14"/>
    <cellStyle name="60% - Accent2 2" xfId="176"/>
    <cellStyle name="60% - Accent2 3" xfId="813"/>
    <cellStyle name="60% - Accent2 3 2" xfId="1469"/>
    <cellStyle name="60% - Accent2 3 3" xfId="1032"/>
    <cellStyle name="60% - Accent2 3 3 2" xfId="2133"/>
    <cellStyle name="60% - Accent2 4" xfId="1806"/>
    <cellStyle name="60% - Accent2 5" xfId="1897"/>
    <cellStyle name="60% - Accent2 6" xfId="2010"/>
    <cellStyle name="60% - Accent2 7" xfId="2529"/>
    <cellStyle name="60% - Accent2 8" xfId="59"/>
    <cellStyle name="60% - Accent2 9" xfId="15"/>
    <cellStyle name="60% - Accent3 2" xfId="177"/>
    <cellStyle name="60% - Accent3 3" xfId="814"/>
    <cellStyle name="60% - Accent3 3 2" xfId="1470"/>
    <cellStyle name="60% - Accent3 3 3" xfId="1033"/>
    <cellStyle name="60% - Accent3 3 3 2" xfId="2134"/>
    <cellStyle name="60% - Accent3 4" xfId="1807"/>
    <cellStyle name="60% - Accent3 5" xfId="1898"/>
    <cellStyle name="60% - Accent3 6" xfId="2011"/>
    <cellStyle name="60% - Accent3 7" xfId="2530"/>
    <cellStyle name="60% - Accent3 8" xfId="60"/>
    <cellStyle name="60% - Accent3 9" xfId="16"/>
    <cellStyle name="60% - Accent4 2" xfId="178"/>
    <cellStyle name="60% - Accent4 3" xfId="815"/>
    <cellStyle name="60% - Accent4 3 2" xfId="1471"/>
    <cellStyle name="60% - Accent4 3 3" xfId="1034"/>
    <cellStyle name="60% - Accent4 3 3 2" xfId="2135"/>
    <cellStyle name="60% - Accent4 4" xfId="1808"/>
    <cellStyle name="60% - Accent4 5" xfId="1899"/>
    <cellStyle name="60% - Accent4 6" xfId="2012"/>
    <cellStyle name="60% - Accent4 7" xfId="2531"/>
    <cellStyle name="60% - Accent4 8" xfId="61"/>
    <cellStyle name="60% - Accent4 9" xfId="17"/>
    <cellStyle name="60% - Accent5 2" xfId="179"/>
    <cellStyle name="60% - Accent5 3" xfId="816"/>
    <cellStyle name="60% - Accent5 3 2" xfId="1472"/>
    <cellStyle name="60% - Accent5 3 3" xfId="1035"/>
    <cellStyle name="60% - Accent5 3 3 2" xfId="2136"/>
    <cellStyle name="60% - Accent5 4" xfId="1809"/>
    <cellStyle name="60% - Accent5 5" xfId="1900"/>
    <cellStyle name="60% - Accent5 6" xfId="2013"/>
    <cellStyle name="60% - Accent5 7" xfId="2532"/>
    <cellStyle name="60% - Accent5 8" xfId="62"/>
    <cellStyle name="60% - Accent5 9" xfId="18"/>
    <cellStyle name="60% - Accent6 2" xfId="180"/>
    <cellStyle name="60% - Accent6 3" xfId="817"/>
    <cellStyle name="60% - Accent6 3 2" xfId="1473"/>
    <cellStyle name="60% - Accent6 3 3" xfId="1036"/>
    <cellStyle name="60% - Accent6 3 3 2" xfId="2137"/>
    <cellStyle name="60% - Accent6 4" xfId="1810"/>
    <cellStyle name="60% - Accent6 5" xfId="1901"/>
    <cellStyle name="60% - Accent6 6" xfId="2014"/>
    <cellStyle name="60% - Accent6 7" xfId="2533"/>
    <cellStyle name="60% - Accent6 8" xfId="63"/>
    <cellStyle name="60% - Accent6 9" xfId="19"/>
    <cellStyle name="Accent1 - 20%" xfId="65"/>
    <cellStyle name="Accent1 - 20% 2" xfId="819"/>
    <cellStyle name="Accent1 - 20% 2 2" xfId="1475"/>
    <cellStyle name="Accent1 - 20% 2 3" xfId="1038"/>
    <cellStyle name="Accent1 - 20% 2 3 2" xfId="2138"/>
    <cellStyle name="Accent1 - 20% 3" xfId="2139"/>
    <cellStyle name="Accent1 - 20% 4" xfId="2016"/>
    <cellStyle name="Accent1 - 40%" xfId="66"/>
    <cellStyle name="Accent1 - 40% 2" xfId="820"/>
    <cellStyle name="Accent1 - 40% 2 2" xfId="1476"/>
    <cellStyle name="Accent1 - 40% 2 3" xfId="1039"/>
    <cellStyle name="Accent1 - 40% 2 3 2" xfId="2140"/>
    <cellStyle name="Accent1 - 40% 3" xfId="2141"/>
    <cellStyle name="Accent1 - 40% 4" xfId="2017"/>
    <cellStyle name="Accent1 - 60%" xfId="67"/>
    <cellStyle name="Accent1 - 60% 2" xfId="821"/>
    <cellStyle name="Accent1 - 60% 2 2" xfId="1477"/>
    <cellStyle name="Accent1 - 60% 2 3" xfId="1040"/>
    <cellStyle name="Accent1 - 60% 2 3 2" xfId="2142"/>
    <cellStyle name="Accent1 - 60% 3" xfId="2143"/>
    <cellStyle name="Accent1 - 60% 4" xfId="2018"/>
    <cellStyle name="Accent1 10" xfId="294"/>
    <cellStyle name="Accent1 100" xfId="992"/>
    <cellStyle name="Accent1 101" xfId="1018"/>
    <cellStyle name="Accent1 102" xfId="1148"/>
    <cellStyle name="Accent1 103" xfId="1015"/>
    <cellStyle name="Accent1 104" xfId="1158"/>
    <cellStyle name="Accent1 105" xfId="1166"/>
    <cellStyle name="Accent1 106" xfId="1210"/>
    <cellStyle name="Accent1 107" xfId="1203"/>
    <cellStyle name="Accent1 108" xfId="1169"/>
    <cellStyle name="Accent1 109" xfId="1191"/>
    <cellStyle name="Accent1 11" xfId="281"/>
    <cellStyle name="Accent1 110" xfId="1179"/>
    <cellStyle name="Accent1 111" xfId="1164"/>
    <cellStyle name="Accent1 112" xfId="1211"/>
    <cellStyle name="Accent1 113" xfId="1202"/>
    <cellStyle name="Accent1 114" xfId="1198"/>
    <cellStyle name="Accent1 115" xfId="1215"/>
    <cellStyle name="Accent1 116" xfId="1230"/>
    <cellStyle name="Accent1 117" xfId="1236"/>
    <cellStyle name="Accent1 118" xfId="1244"/>
    <cellStyle name="Accent1 119" xfId="1242"/>
    <cellStyle name="Accent1 12" xfId="338"/>
    <cellStyle name="Accent1 120" xfId="1251"/>
    <cellStyle name="Accent1 121" xfId="1257"/>
    <cellStyle name="Accent1 122" xfId="1266"/>
    <cellStyle name="Accent1 123" xfId="1272"/>
    <cellStyle name="Accent1 124" xfId="1280"/>
    <cellStyle name="Accent1 125" xfId="1278"/>
    <cellStyle name="Accent1 126" xfId="1287"/>
    <cellStyle name="Accent1 127" xfId="1374"/>
    <cellStyle name="Accent1 128" xfId="1410"/>
    <cellStyle name="Accent1 129" xfId="1728"/>
    <cellStyle name="Accent1 13" xfId="342"/>
    <cellStyle name="Accent1 130" xfId="1438"/>
    <cellStyle name="Accent1 131" xfId="1422"/>
    <cellStyle name="Accent1 132" xfId="1717"/>
    <cellStyle name="Accent1 133" xfId="1392"/>
    <cellStyle name="Accent1 134" xfId="1385"/>
    <cellStyle name="Accent1 135" xfId="1718"/>
    <cellStyle name="Accent1 136" xfId="1722"/>
    <cellStyle name="Accent1 137" xfId="1739"/>
    <cellStyle name="Accent1 138" xfId="1745"/>
    <cellStyle name="Accent1 139" xfId="1753"/>
    <cellStyle name="Accent1 14" xfId="346"/>
    <cellStyle name="Accent1 140" xfId="1751"/>
    <cellStyle name="Accent1 141" xfId="1766"/>
    <cellStyle name="Accent1 141 2" xfId="2465"/>
    <cellStyle name="Accent1 142" xfId="1788"/>
    <cellStyle name="Accent1 142 2" xfId="2487"/>
    <cellStyle name="Accent1 143" xfId="1761"/>
    <cellStyle name="Accent1 143 2" xfId="2460"/>
    <cellStyle name="Accent1 144" xfId="1789"/>
    <cellStyle name="Accent1 144 2" xfId="2488"/>
    <cellStyle name="Accent1 145" xfId="1760"/>
    <cellStyle name="Accent1 145 2" xfId="2459"/>
    <cellStyle name="Accent1 146" xfId="1811"/>
    <cellStyle name="Accent1 147" xfId="1902"/>
    <cellStyle name="Accent1 148" xfId="2456"/>
    <cellStyle name="Accent1 149" xfId="2015"/>
    <cellStyle name="Accent1 15" xfId="350"/>
    <cellStyle name="Accent1 150" xfId="2534"/>
    <cellStyle name="Accent1 151" xfId="64"/>
    <cellStyle name="Accent1 152" xfId="20"/>
    <cellStyle name="Accent1 16" xfId="354"/>
    <cellStyle name="Accent1 17" xfId="358"/>
    <cellStyle name="Accent1 18" xfId="361"/>
    <cellStyle name="Accent1 19" xfId="244"/>
    <cellStyle name="Accent1 2" xfId="181"/>
    <cellStyle name="Accent1 20" xfId="368"/>
    <cellStyle name="Accent1 21" xfId="248"/>
    <cellStyle name="Accent1 22" xfId="374"/>
    <cellStyle name="Accent1 23" xfId="253"/>
    <cellStyle name="Accent1 24" xfId="380"/>
    <cellStyle name="Accent1 25" xfId="259"/>
    <cellStyle name="Accent1 26" xfId="386"/>
    <cellStyle name="Accent1 27" xfId="389"/>
    <cellStyle name="Accent1 28" xfId="392"/>
    <cellStyle name="Accent1 29" xfId="395"/>
    <cellStyle name="Accent1 3" xfId="250"/>
    <cellStyle name="Accent1 30" xfId="398"/>
    <cellStyle name="Accent1 31" xfId="401"/>
    <cellStyle name="Accent1 32" xfId="404"/>
    <cellStyle name="Accent1 33" xfId="425"/>
    <cellStyle name="Accent1 34" xfId="472"/>
    <cellStyle name="Accent1 35" xfId="424"/>
    <cellStyle name="Accent1 36" xfId="468"/>
    <cellStyle name="Accent1 37" xfId="430"/>
    <cellStyle name="Accent1 38" xfId="462"/>
    <cellStyle name="Accent1 39" xfId="438"/>
    <cellStyle name="Accent1 4" xfId="315"/>
    <cellStyle name="Accent1 40" xfId="455"/>
    <cellStyle name="Accent1 41" xfId="445"/>
    <cellStyle name="Accent1 42" xfId="452"/>
    <cellStyle name="Accent1 43" xfId="497"/>
    <cellStyle name="Accent1 44" xfId="500"/>
    <cellStyle name="Accent1 45" xfId="503"/>
    <cellStyle name="Accent1 46" xfId="506"/>
    <cellStyle name="Accent1 47" xfId="509"/>
    <cellStyle name="Accent1 48" xfId="512"/>
    <cellStyle name="Accent1 49" xfId="515"/>
    <cellStyle name="Accent1 5" xfId="255"/>
    <cellStyle name="Accent1 50" xfId="518"/>
    <cellStyle name="Accent1 51" xfId="521"/>
    <cellStyle name="Accent1 52" xfId="524"/>
    <cellStyle name="Accent1 53" xfId="550"/>
    <cellStyle name="Accent1 54" xfId="610"/>
    <cellStyle name="Accent1 55" xfId="549"/>
    <cellStyle name="Accent1 56" xfId="605"/>
    <cellStyle name="Accent1 57" xfId="556"/>
    <cellStyle name="Accent1 58" xfId="598"/>
    <cellStyle name="Accent1 59" xfId="566"/>
    <cellStyle name="Accent1 6" xfId="310"/>
    <cellStyle name="Accent1 60" xfId="589"/>
    <cellStyle name="Accent1 61" xfId="576"/>
    <cellStyle name="Accent1 62" xfId="585"/>
    <cellStyle name="Accent1 63" xfId="644"/>
    <cellStyle name="Accent1 64" xfId="648"/>
    <cellStyle name="Accent1 65" xfId="652"/>
    <cellStyle name="Accent1 66" xfId="656"/>
    <cellStyle name="Accent1 67" xfId="660"/>
    <cellStyle name="Accent1 68" xfId="664"/>
    <cellStyle name="Accent1 69" xfId="668"/>
    <cellStyle name="Accent1 7" xfId="262"/>
    <cellStyle name="Accent1 70" xfId="672"/>
    <cellStyle name="Accent1 71" xfId="675"/>
    <cellStyle name="Accent1 72" xfId="678"/>
    <cellStyle name="Accent1 73" xfId="681"/>
    <cellStyle name="Accent1 74" xfId="684"/>
    <cellStyle name="Accent1 75" xfId="687"/>
    <cellStyle name="Accent1 76" xfId="690"/>
    <cellStyle name="Accent1 77" xfId="693"/>
    <cellStyle name="Accent1 78" xfId="696"/>
    <cellStyle name="Accent1 79" xfId="699"/>
    <cellStyle name="Accent1 8" xfId="303"/>
    <cellStyle name="Accent1 80" xfId="702"/>
    <cellStyle name="Accent1 81" xfId="705"/>
    <cellStyle name="Accent1 82" xfId="708"/>
    <cellStyle name="Accent1 83" xfId="711"/>
    <cellStyle name="Accent1 84" xfId="721"/>
    <cellStyle name="Accent1 85" xfId="748"/>
    <cellStyle name="Accent1 86" xfId="720"/>
    <cellStyle name="Accent1 87" xfId="746"/>
    <cellStyle name="Accent1 88" xfId="724"/>
    <cellStyle name="Accent1 89" xfId="751"/>
    <cellStyle name="Accent1 9" xfId="272"/>
    <cellStyle name="Accent1 90" xfId="786"/>
    <cellStyle name="Accent1 91" xfId="750"/>
    <cellStyle name="Accent1 92" xfId="784"/>
    <cellStyle name="Accent1 93" xfId="754"/>
    <cellStyle name="Accent1 94" xfId="780"/>
    <cellStyle name="Accent1 95" xfId="761"/>
    <cellStyle name="Accent1 96" xfId="792"/>
    <cellStyle name="Accent1 97" xfId="818"/>
    <cellStyle name="Accent1 97 2" xfId="1474"/>
    <cellStyle name="Accent1 97 3" xfId="1037"/>
    <cellStyle name="Accent1 97 3 2" xfId="2144"/>
    <cellStyle name="Accent1 98" xfId="898"/>
    <cellStyle name="Accent1 98 2" xfId="1545"/>
    <cellStyle name="Accent1 98 3" xfId="1087"/>
    <cellStyle name="Accent1 98 3 2" xfId="2145"/>
    <cellStyle name="Accent1 99" xfId="981"/>
    <cellStyle name="Accent2 - 20%" xfId="69"/>
    <cellStyle name="Accent2 - 20% 2" xfId="823"/>
    <cellStyle name="Accent2 - 20% 2 2" xfId="1479"/>
    <cellStyle name="Accent2 - 20% 2 3" xfId="1042"/>
    <cellStyle name="Accent2 - 20% 2 3 2" xfId="2146"/>
    <cellStyle name="Accent2 - 20% 3" xfId="2147"/>
    <cellStyle name="Accent2 - 20% 4" xfId="2020"/>
    <cellStyle name="Accent2 - 40%" xfId="70"/>
    <cellStyle name="Accent2 - 40% 2" xfId="824"/>
    <cellStyle name="Accent2 - 40% 2 2" xfId="1480"/>
    <cellStyle name="Accent2 - 40% 2 3" xfId="1043"/>
    <cellStyle name="Accent2 - 40% 2 3 2" xfId="2148"/>
    <cellStyle name="Accent2 - 40% 3" xfId="2149"/>
    <cellStyle name="Accent2 - 40% 4" xfId="2021"/>
    <cellStyle name="Accent2 - 60%" xfId="71"/>
    <cellStyle name="Accent2 - 60% 2" xfId="825"/>
    <cellStyle name="Accent2 - 60% 2 2" xfId="1481"/>
    <cellStyle name="Accent2 - 60% 2 3" xfId="1044"/>
    <cellStyle name="Accent2 - 60% 2 3 2" xfId="2150"/>
    <cellStyle name="Accent2 - 60% 3" xfId="2151"/>
    <cellStyle name="Accent2 - 60% 4" xfId="2022"/>
    <cellStyle name="Accent2 10" xfId="288"/>
    <cellStyle name="Accent2 100" xfId="991"/>
    <cellStyle name="Accent2 101" xfId="1153"/>
    <cellStyle name="Accent2 102" xfId="994"/>
    <cellStyle name="Accent2 103" xfId="1154"/>
    <cellStyle name="Accent2 104" xfId="1159"/>
    <cellStyle name="Accent2 105" xfId="1217"/>
    <cellStyle name="Accent2 106" xfId="1155"/>
    <cellStyle name="Accent2 107" xfId="1218"/>
    <cellStyle name="Accent2 108" xfId="1219"/>
    <cellStyle name="Accent2 109" xfId="1220"/>
    <cellStyle name="Accent2 11" xfId="285"/>
    <cellStyle name="Accent2 110" xfId="1221"/>
    <cellStyle name="Accent2 111" xfId="1222"/>
    <cellStyle name="Accent2 112" xfId="1223"/>
    <cellStyle name="Accent2 113" xfId="1224"/>
    <cellStyle name="Accent2 114" xfId="1225"/>
    <cellStyle name="Accent2 115" xfId="1226"/>
    <cellStyle name="Accent2 116" xfId="1231"/>
    <cellStyle name="Accent2 117" xfId="1249"/>
    <cellStyle name="Accent2 118" xfId="1227"/>
    <cellStyle name="Accent2 119" xfId="1250"/>
    <cellStyle name="Accent2 12" xfId="287"/>
    <cellStyle name="Accent2 120" xfId="1252"/>
    <cellStyle name="Accent2 121" xfId="1262"/>
    <cellStyle name="Accent2 122" xfId="1267"/>
    <cellStyle name="Accent2 123" xfId="1285"/>
    <cellStyle name="Accent2 124" xfId="1263"/>
    <cellStyle name="Accent2 125" xfId="1286"/>
    <cellStyle name="Accent2 126" xfId="1288"/>
    <cellStyle name="Accent2 127" xfId="1339"/>
    <cellStyle name="Accent2 128" xfId="1659"/>
    <cellStyle name="Accent2 129" xfId="1382"/>
    <cellStyle name="Accent2 13" xfId="286"/>
    <cellStyle name="Accent2 130" xfId="1622"/>
    <cellStyle name="Accent2 131" xfId="1393"/>
    <cellStyle name="Accent2 132" xfId="1731"/>
    <cellStyle name="Accent2 133" xfId="1732"/>
    <cellStyle name="Accent2 134" xfId="1733"/>
    <cellStyle name="Accent2 135" xfId="1734"/>
    <cellStyle name="Accent2 136" xfId="1735"/>
    <cellStyle name="Accent2 137" xfId="1740"/>
    <cellStyle name="Accent2 138" xfId="1758"/>
    <cellStyle name="Accent2 139" xfId="1736"/>
    <cellStyle name="Accent2 14" xfId="231"/>
    <cellStyle name="Accent2 140" xfId="1759"/>
    <cellStyle name="Accent2 141" xfId="1769"/>
    <cellStyle name="Accent2 141 2" xfId="2468"/>
    <cellStyle name="Accent2 142" xfId="1786"/>
    <cellStyle name="Accent2 142 2" xfId="2485"/>
    <cellStyle name="Accent2 143" xfId="1763"/>
    <cellStyle name="Accent2 143 2" xfId="2462"/>
    <cellStyle name="Accent2 144" xfId="1787"/>
    <cellStyle name="Accent2 144 2" xfId="2486"/>
    <cellStyle name="Accent2 145" xfId="1762"/>
    <cellStyle name="Accent2 145 2" xfId="2461"/>
    <cellStyle name="Accent2 146" xfId="1812"/>
    <cellStyle name="Accent2 147" xfId="1903"/>
    <cellStyle name="Accent2 148" xfId="2454"/>
    <cellStyle name="Accent2 149" xfId="2019"/>
    <cellStyle name="Accent2 15" xfId="331"/>
    <cellStyle name="Accent2 150" xfId="2535"/>
    <cellStyle name="Accent2 151" xfId="68"/>
    <cellStyle name="Accent2 152" xfId="21"/>
    <cellStyle name="Accent2 16" xfId="235"/>
    <cellStyle name="Accent2 17" xfId="327"/>
    <cellStyle name="Accent2 18" xfId="239"/>
    <cellStyle name="Accent2 19" xfId="367"/>
    <cellStyle name="Accent2 2" xfId="182"/>
    <cellStyle name="Accent2 20" xfId="243"/>
    <cellStyle name="Accent2 21" xfId="373"/>
    <cellStyle name="Accent2 22" xfId="247"/>
    <cellStyle name="Accent2 23" xfId="375"/>
    <cellStyle name="Accent2 24" xfId="252"/>
    <cellStyle name="Accent2 25" xfId="381"/>
    <cellStyle name="Accent2 26" xfId="258"/>
    <cellStyle name="Accent2 27" xfId="313"/>
    <cellStyle name="Accent2 28" xfId="307"/>
    <cellStyle name="Accent2 29" xfId="299"/>
    <cellStyle name="Accent2 3" xfId="254"/>
    <cellStyle name="Accent2 30" xfId="273"/>
    <cellStyle name="Accent2 31" xfId="290"/>
    <cellStyle name="Accent2 32" xfId="282"/>
    <cellStyle name="Accent2 33" xfId="427"/>
    <cellStyle name="Accent2 34" xfId="470"/>
    <cellStyle name="Accent2 35" xfId="428"/>
    <cellStyle name="Accent2 36" xfId="465"/>
    <cellStyle name="Accent2 37" xfId="435"/>
    <cellStyle name="Accent2 38" xfId="457"/>
    <cellStyle name="Accent2 39" xfId="443"/>
    <cellStyle name="Accent2 4" xfId="312"/>
    <cellStyle name="Accent2 40" xfId="491"/>
    <cellStyle name="Accent2 41" xfId="488"/>
    <cellStyle name="Accent2 42" xfId="449"/>
    <cellStyle name="Accent2 43" xfId="487"/>
    <cellStyle name="Accent2 44" xfId="489"/>
    <cellStyle name="Accent2 45" xfId="485"/>
    <cellStyle name="Accent2 46" xfId="492"/>
    <cellStyle name="Accent2 47" xfId="482"/>
    <cellStyle name="Accent2 48" xfId="414"/>
    <cellStyle name="Accent2 49" xfId="479"/>
    <cellStyle name="Accent2 5" xfId="260"/>
    <cellStyle name="Accent2 50" xfId="417"/>
    <cellStyle name="Accent2 51" xfId="476"/>
    <cellStyle name="Accent2 52" xfId="420"/>
    <cellStyle name="Accent2 53" xfId="553"/>
    <cellStyle name="Accent2 54" xfId="607"/>
    <cellStyle name="Accent2 55" xfId="554"/>
    <cellStyle name="Accent2 56" xfId="601"/>
    <cellStyle name="Accent2 57" xfId="562"/>
    <cellStyle name="Accent2 58" xfId="592"/>
    <cellStyle name="Accent2 59" xfId="573"/>
    <cellStyle name="Accent2 6" xfId="306"/>
    <cellStyle name="Accent2 60" xfId="635"/>
    <cellStyle name="Accent2 61" xfId="632"/>
    <cellStyle name="Accent2 62" xfId="582"/>
    <cellStyle name="Accent2 63" xfId="630"/>
    <cellStyle name="Accent2 64" xfId="633"/>
    <cellStyle name="Accent2 65" xfId="627"/>
    <cellStyle name="Accent2 66" xfId="637"/>
    <cellStyle name="Accent2 67" xfId="623"/>
    <cellStyle name="Accent2 68" xfId="536"/>
    <cellStyle name="Accent2 69" xfId="619"/>
    <cellStyle name="Accent2 7" xfId="269"/>
    <cellStyle name="Accent2 70" xfId="540"/>
    <cellStyle name="Accent2 71" xfId="615"/>
    <cellStyle name="Accent2 72" xfId="544"/>
    <cellStyle name="Accent2 73" xfId="612"/>
    <cellStyle name="Accent2 74" xfId="547"/>
    <cellStyle name="Accent2 75" xfId="608"/>
    <cellStyle name="Accent2 76" xfId="552"/>
    <cellStyle name="Accent2 77" xfId="602"/>
    <cellStyle name="Accent2 78" xfId="560"/>
    <cellStyle name="Accent2 79" xfId="594"/>
    <cellStyle name="Accent2 8" xfId="297"/>
    <cellStyle name="Accent2 80" xfId="571"/>
    <cellStyle name="Accent2 81" xfId="629"/>
    <cellStyle name="Accent2 82" xfId="580"/>
    <cellStyle name="Accent2 83" xfId="641"/>
    <cellStyle name="Accent2 84" xfId="723"/>
    <cellStyle name="Accent2 85" xfId="747"/>
    <cellStyle name="Accent2 86" xfId="722"/>
    <cellStyle name="Accent2 87" xfId="744"/>
    <cellStyle name="Accent2 88" xfId="728"/>
    <cellStyle name="Accent2 89" xfId="752"/>
    <cellStyle name="Accent2 9" xfId="278"/>
    <cellStyle name="Accent2 90" xfId="785"/>
    <cellStyle name="Accent2 91" xfId="753"/>
    <cellStyle name="Accent2 92" xfId="782"/>
    <cellStyle name="Accent2 93" xfId="758"/>
    <cellStyle name="Accent2 94" xfId="776"/>
    <cellStyle name="Accent2 95" xfId="766"/>
    <cellStyle name="Accent2 96" xfId="793"/>
    <cellStyle name="Accent2 97" xfId="822"/>
    <cellStyle name="Accent2 97 2" xfId="1478"/>
    <cellStyle name="Accent2 97 3" xfId="1041"/>
    <cellStyle name="Accent2 97 3 2" xfId="2152"/>
    <cellStyle name="Accent2 98" xfId="893"/>
    <cellStyle name="Accent2 98 2" xfId="1540"/>
    <cellStyle name="Accent2 98 3" xfId="1086"/>
    <cellStyle name="Accent2 98 3 2" xfId="2153"/>
    <cellStyle name="Accent2 99" xfId="982"/>
    <cellStyle name="Accent3 - 20%" xfId="73"/>
    <cellStyle name="Accent3 - 20% 2" xfId="827"/>
    <cellStyle name="Accent3 - 20% 2 2" xfId="1483"/>
    <cellStyle name="Accent3 - 20% 2 3" xfId="1046"/>
    <cellStyle name="Accent3 - 20% 2 3 2" xfId="2154"/>
    <cellStyle name="Accent3 - 20% 3" xfId="2155"/>
    <cellStyle name="Accent3 - 20% 4" xfId="2024"/>
    <cellStyle name="Accent3 - 40%" xfId="74"/>
    <cellStyle name="Accent3 - 40% 2" xfId="828"/>
    <cellStyle name="Accent3 - 40% 2 2" xfId="1484"/>
    <cellStyle name="Accent3 - 40% 2 3" xfId="1047"/>
    <cellStyle name="Accent3 - 40% 2 3 2" xfId="2156"/>
    <cellStyle name="Accent3 - 40% 3" xfId="2157"/>
    <cellStyle name="Accent3 - 40% 4" xfId="2025"/>
    <cellStyle name="Accent3 - 60%" xfId="75"/>
    <cellStyle name="Accent3 - 60% 2" xfId="829"/>
    <cellStyle name="Accent3 - 60% 2 2" xfId="1485"/>
    <cellStyle name="Accent3 - 60% 2 3" xfId="1048"/>
    <cellStyle name="Accent3 - 60% 2 3 2" xfId="2158"/>
    <cellStyle name="Accent3 - 60% 3" xfId="2159"/>
    <cellStyle name="Accent3 - 60% 4" xfId="2026"/>
    <cellStyle name="Accent3 10" xfId="341"/>
    <cellStyle name="Accent3 100" xfId="990"/>
    <cellStyle name="Accent3 101" xfId="1152"/>
    <cellStyle name="Accent3 102" xfId="1004"/>
    <cellStyle name="Accent3 103" xfId="1013"/>
    <cellStyle name="Accent3 104" xfId="1160"/>
    <cellStyle name="Accent3 105" xfId="1216"/>
    <cellStyle name="Accent3 106" xfId="1156"/>
    <cellStyle name="Accent3 107" xfId="1173"/>
    <cellStyle name="Accent3 108" xfId="1174"/>
    <cellStyle name="Accent3 109" xfId="1205"/>
    <cellStyle name="Accent3 11" xfId="344"/>
    <cellStyle name="Accent3 110" xfId="1177"/>
    <cellStyle name="Accent3 111" xfId="1187"/>
    <cellStyle name="Accent3 112" xfId="1200"/>
    <cellStyle name="Accent3 113" xfId="1175"/>
    <cellStyle name="Accent3 114" xfId="1183"/>
    <cellStyle name="Accent3 115" xfId="1182"/>
    <cellStyle name="Accent3 116" xfId="1232"/>
    <cellStyle name="Accent3 117" xfId="1248"/>
    <cellStyle name="Accent3 118" xfId="1228"/>
    <cellStyle name="Accent3 119" xfId="1240"/>
    <cellStyle name="Accent3 12" xfId="349"/>
    <cellStyle name="Accent3 120" xfId="1253"/>
    <cellStyle name="Accent3 121" xfId="1261"/>
    <cellStyle name="Accent3 122" xfId="1268"/>
    <cellStyle name="Accent3 123" xfId="1284"/>
    <cellStyle name="Accent3 124" xfId="1264"/>
    <cellStyle name="Accent3 125" xfId="1276"/>
    <cellStyle name="Accent3 126" xfId="1289"/>
    <cellStyle name="Accent3 127" xfId="1297"/>
    <cellStyle name="Accent3 128" xfId="1630"/>
    <cellStyle name="Accent3 129" xfId="1727"/>
    <cellStyle name="Accent3 13" xfId="352"/>
    <cellStyle name="Accent3 130" xfId="1623"/>
    <cellStyle name="Accent3 131" xfId="1383"/>
    <cellStyle name="Accent3 132" xfId="1621"/>
    <cellStyle name="Accent3 133" xfId="1421"/>
    <cellStyle name="Accent3 134" xfId="1378"/>
    <cellStyle name="Accent3 135" xfId="1450"/>
    <cellStyle name="Accent3 136" xfId="1515"/>
    <cellStyle name="Accent3 137" xfId="1741"/>
    <cellStyle name="Accent3 138" xfId="1757"/>
    <cellStyle name="Accent3 139" xfId="1737"/>
    <cellStyle name="Accent3 14" xfId="357"/>
    <cellStyle name="Accent3 140" xfId="1749"/>
    <cellStyle name="Accent3 141" xfId="1771"/>
    <cellStyle name="Accent3 141 2" xfId="2470"/>
    <cellStyle name="Accent3 142" xfId="1784"/>
    <cellStyle name="Accent3 142 2" xfId="2483"/>
    <cellStyle name="Accent3 143" xfId="1765"/>
    <cellStyle name="Accent3 143 2" xfId="2464"/>
    <cellStyle name="Accent3 144" xfId="1785"/>
    <cellStyle name="Accent3 144 2" xfId="2484"/>
    <cellStyle name="Accent3 145" xfId="1764"/>
    <cellStyle name="Accent3 145 2" xfId="2463"/>
    <cellStyle name="Accent3 146" xfId="1813"/>
    <cellStyle name="Accent3 147" xfId="1904"/>
    <cellStyle name="Accent3 148" xfId="2453"/>
    <cellStyle name="Accent3 149" xfId="2023"/>
    <cellStyle name="Accent3 15" xfId="360"/>
    <cellStyle name="Accent3 150" xfId="2536"/>
    <cellStyle name="Accent3 151" xfId="72"/>
    <cellStyle name="Accent3 152" xfId="22"/>
    <cellStyle name="Accent3 16" xfId="364"/>
    <cellStyle name="Accent3 17" xfId="366"/>
    <cellStyle name="Accent3 18" xfId="370"/>
    <cellStyle name="Accent3 19" xfId="371"/>
    <cellStyle name="Accent3 2" xfId="183"/>
    <cellStyle name="Accent3 20" xfId="376"/>
    <cellStyle name="Accent3 21" xfId="256"/>
    <cellStyle name="Accent3 22" xfId="382"/>
    <cellStyle name="Accent3 23" xfId="263"/>
    <cellStyle name="Accent3 24" xfId="388"/>
    <cellStyle name="Accent3 25" xfId="391"/>
    <cellStyle name="Accent3 26" xfId="394"/>
    <cellStyle name="Accent3 27" xfId="397"/>
    <cellStyle name="Accent3 28" xfId="400"/>
    <cellStyle name="Accent3 29" xfId="403"/>
    <cellStyle name="Accent3 3" xfId="257"/>
    <cellStyle name="Accent3 30" xfId="406"/>
    <cellStyle name="Accent3 31" xfId="408"/>
    <cellStyle name="Accent3 32" xfId="410"/>
    <cellStyle name="Accent3 33" xfId="431"/>
    <cellStyle name="Accent3 34" xfId="466"/>
    <cellStyle name="Accent3 35" xfId="433"/>
    <cellStyle name="Accent3 36" xfId="459"/>
    <cellStyle name="Accent3 37" xfId="441"/>
    <cellStyle name="Accent3 38" xfId="453"/>
    <cellStyle name="Accent3 39" xfId="447"/>
    <cellStyle name="Accent3 4" xfId="308"/>
    <cellStyle name="Accent3 40" xfId="496"/>
    <cellStyle name="Accent3 41" xfId="499"/>
    <cellStyle name="Accent3 42" xfId="502"/>
    <cellStyle name="Accent3 43" xfId="505"/>
    <cellStyle name="Accent3 44" xfId="508"/>
    <cellStyle name="Accent3 45" xfId="511"/>
    <cellStyle name="Accent3 46" xfId="514"/>
    <cellStyle name="Accent3 47" xfId="517"/>
    <cellStyle name="Accent3 48" xfId="520"/>
    <cellStyle name="Accent3 49" xfId="523"/>
    <cellStyle name="Accent3 5" xfId="265"/>
    <cellStyle name="Accent3 50" xfId="526"/>
    <cellStyle name="Accent3 51" xfId="528"/>
    <cellStyle name="Accent3 52" xfId="530"/>
    <cellStyle name="Accent3 53" xfId="557"/>
    <cellStyle name="Accent3 54" xfId="603"/>
    <cellStyle name="Accent3 55" xfId="559"/>
    <cellStyle name="Accent3 56" xfId="595"/>
    <cellStyle name="Accent3 57" xfId="570"/>
    <cellStyle name="Accent3 58" xfId="586"/>
    <cellStyle name="Accent3 59" xfId="579"/>
    <cellStyle name="Accent3 6" xfId="300"/>
    <cellStyle name="Accent3 60" xfId="643"/>
    <cellStyle name="Accent3 61" xfId="647"/>
    <cellStyle name="Accent3 62" xfId="651"/>
    <cellStyle name="Accent3 63" xfId="655"/>
    <cellStyle name="Accent3 64" xfId="659"/>
    <cellStyle name="Accent3 65" xfId="663"/>
    <cellStyle name="Accent3 66" xfId="667"/>
    <cellStyle name="Accent3 67" xfId="671"/>
    <cellStyle name="Accent3 68" xfId="674"/>
    <cellStyle name="Accent3 69" xfId="677"/>
    <cellStyle name="Accent3 7" xfId="275"/>
    <cellStyle name="Accent3 70" xfId="680"/>
    <cellStyle name="Accent3 71" xfId="683"/>
    <cellStyle name="Accent3 72" xfId="686"/>
    <cellStyle name="Accent3 73" xfId="689"/>
    <cellStyle name="Accent3 74" xfId="692"/>
    <cellStyle name="Accent3 75" xfId="695"/>
    <cellStyle name="Accent3 76" xfId="698"/>
    <cellStyle name="Accent3 77" xfId="701"/>
    <cellStyle name="Accent3 78" xfId="704"/>
    <cellStyle name="Accent3 79" xfId="707"/>
    <cellStyle name="Accent3 8" xfId="291"/>
    <cellStyle name="Accent3 80" xfId="710"/>
    <cellStyle name="Accent3 81" xfId="713"/>
    <cellStyle name="Accent3 82" xfId="715"/>
    <cellStyle name="Accent3 83" xfId="717"/>
    <cellStyle name="Accent3 84" xfId="725"/>
    <cellStyle name="Accent3 85" xfId="745"/>
    <cellStyle name="Accent3 86" xfId="726"/>
    <cellStyle name="Accent3 87" xfId="741"/>
    <cellStyle name="Accent3 88" xfId="733"/>
    <cellStyle name="Accent3 89" xfId="755"/>
    <cellStyle name="Accent3 9" xfId="336"/>
    <cellStyle name="Accent3 90" xfId="783"/>
    <cellStyle name="Accent3 91" xfId="756"/>
    <cellStyle name="Accent3 92" xfId="778"/>
    <cellStyle name="Accent3 93" xfId="764"/>
    <cellStyle name="Accent3 94" xfId="773"/>
    <cellStyle name="Accent3 95" xfId="769"/>
    <cellStyle name="Accent3 96" xfId="794"/>
    <cellStyle name="Accent3 97" xfId="826"/>
    <cellStyle name="Accent3 97 2" xfId="1482"/>
    <cellStyle name="Accent3 97 3" xfId="1045"/>
    <cellStyle name="Accent3 97 3 2" xfId="2160"/>
    <cellStyle name="Accent3 98" xfId="888"/>
    <cellStyle name="Accent3 98 2" xfId="1535"/>
    <cellStyle name="Accent3 98 3" xfId="1085"/>
    <cellStyle name="Accent3 98 3 2" xfId="2161"/>
    <cellStyle name="Accent3 99" xfId="983"/>
    <cellStyle name="Accent4 - 20%" xfId="77"/>
    <cellStyle name="Accent4 - 20% 2" xfId="831"/>
    <cellStyle name="Accent4 - 20% 2 2" xfId="1487"/>
    <cellStyle name="Accent4 - 20% 2 3" xfId="1050"/>
    <cellStyle name="Accent4 - 20% 2 3 2" xfId="2162"/>
    <cellStyle name="Accent4 - 20% 3" xfId="2163"/>
    <cellStyle name="Accent4 - 20% 4" xfId="2028"/>
    <cellStyle name="Accent4 - 40%" xfId="78"/>
    <cellStyle name="Accent4 - 40% 2" xfId="832"/>
    <cellStyle name="Accent4 - 40% 2 2" xfId="1488"/>
    <cellStyle name="Accent4 - 40% 2 3" xfId="1051"/>
    <cellStyle name="Accent4 - 40% 2 3 2" xfId="2164"/>
    <cellStyle name="Accent4 - 40% 3" xfId="2165"/>
    <cellStyle name="Accent4 - 40% 4" xfId="2029"/>
    <cellStyle name="Accent4 - 60%" xfId="79"/>
    <cellStyle name="Accent4 - 60% 2" xfId="833"/>
    <cellStyle name="Accent4 - 60% 2 2" xfId="1489"/>
    <cellStyle name="Accent4 - 60% 2 3" xfId="1052"/>
    <cellStyle name="Accent4 - 60% 2 3 2" xfId="2166"/>
    <cellStyle name="Accent4 - 60% 3" xfId="2167"/>
    <cellStyle name="Accent4 - 60% 4" xfId="2030"/>
    <cellStyle name="Accent4 10" xfId="329"/>
    <cellStyle name="Accent4 100" xfId="989"/>
    <cellStyle name="Accent4 101" xfId="1151"/>
    <cellStyle name="Accent4 102" xfId="993"/>
    <cellStyle name="Accent4 103" xfId="1017"/>
    <cellStyle name="Accent4 104" xfId="1161"/>
    <cellStyle name="Accent4 105" xfId="1214"/>
    <cellStyle name="Accent4 106" xfId="1157"/>
    <cellStyle name="Accent4 107" xfId="1167"/>
    <cellStyle name="Accent4 108" xfId="1209"/>
    <cellStyle name="Accent4 109" xfId="1204"/>
    <cellStyle name="Accent4 11" xfId="237"/>
    <cellStyle name="Accent4 110" xfId="1176"/>
    <cellStyle name="Accent4 111" xfId="1181"/>
    <cellStyle name="Accent4 112" xfId="1178"/>
    <cellStyle name="Accent4 113" xfId="1189"/>
    <cellStyle name="Accent4 114" xfId="1199"/>
    <cellStyle name="Accent4 115" xfId="1195"/>
    <cellStyle name="Accent4 116" xfId="1233"/>
    <cellStyle name="Accent4 117" xfId="1247"/>
    <cellStyle name="Accent4 118" xfId="1229"/>
    <cellStyle name="Accent4 119" xfId="1237"/>
    <cellStyle name="Accent4 12" xfId="325"/>
    <cellStyle name="Accent4 120" xfId="1254"/>
    <cellStyle name="Accent4 121" xfId="1260"/>
    <cellStyle name="Accent4 122" xfId="1269"/>
    <cellStyle name="Accent4 123" xfId="1283"/>
    <cellStyle name="Accent4 124" xfId="1265"/>
    <cellStyle name="Accent4 125" xfId="1273"/>
    <cellStyle name="Accent4 126" xfId="1290"/>
    <cellStyle name="Accent4 127" xfId="1343"/>
    <cellStyle name="Accent4 128" xfId="1454"/>
    <cellStyle name="Accent4 129" xfId="1726"/>
    <cellStyle name="Accent4 13" xfId="241"/>
    <cellStyle name="Accent4 130" xfId="1620"/>
    <cellStyle name="Accent4 131" xfId="1729"/>
    <cellStyle name="Accent4 132" xfId="1428"/>
    <cellStyle name="Accent4 133" xfId="1660"/>
    <cellStyle name="Accent4 134" xfId="1388"/>
    <cellStyle name="Accent4 135" xfId="1395"/>
    <cellStyle name="Accent4 136" xfId="1381"/>
    <cellStyle name="Accent4 137" xfId="1742"/>
    <cellStyle name="Accent4 138" xfId="1756"/>
    <cellStyle name="Accent4 139" xfId="1738"/>
    <cellStyle name="Accent4 14" xfId="322"/>
    <cellStyle name="Accent4 140" xfId="1746"/>
    <cellStyle name="Accent4 141" xfId="1773"/>
    <cellStyle name="Accent4 141 2" xfId="2472"/>
    <cellStyle name="Accent4 142" xfId="1783"/>
    <cellStyle name="Accent4 142 2" xfId="2482"/>
    <cellStyle name="Accent4 143" xfId="1767"/>
    <cellStyle name="Accent4 143 2" xfId="2466"/>
    <cellStyle name="Accent4 144" xfId="1782"/>
    <cellStyle name="Accent4 144 2" xfId="2481"/>
    <cellStyle name="Accent4 145" xfId="1768"/>
    <cellStyle name="Accent4 145 2" xfId="2467"/>
    <cellStyle name="Accent4 146" xfId="1814"/>
    <cellStyle name="Accent4 147" xfId="1905"/>
    <cellStyle name="Accent4 148" xfId="2458"/>
    <cellStyle name="Accent4 149" xfId="2027"/>
    <cellStyle name="Accent4 15" xfId="245"/>
    <cellStyle name="Accent4 150" xfId="2537"/>
    <cellStyle name="Accent4 151" xfId="76"/>
    <cellStyle name="Accent4 152" xfId="23"/>
    <cellStyle name="Accent4 16" xfId="319"/>
    <cellStyle name="Accent4 17" xfId="249"/>
    <cellStyle name="Accent4 18" xfId="316"/>
    <cellStyle name="Accent4 19" xfId="320"/>
    <cellStyle name="Accent4 2" xfId="184"/>
    <cellStyle name="Accent4 20" xfId="311"/>
    <cellStyle name="Accent4 21" xfId="317"/>
    <cellStyle name="Accent4 22" xfId="304"/>
    <cellStyle name="Accent4 23" xfId="267"/>
    <cellStyle name="Accent4 24" xfId="295"/>
    <cellStyle name="Accent4 25" xfId="276"/>
    <cellStyle name="Accent4 26" xfId="334"/>
    <cellStyle name="Accent4 27" xfId="337"/>
    <cellStyle name="Accent4 28" xfId="330"/>
    <cellStyle name="Accent4 29" xfId="345"/>
    <cellStyle name="Accent4 3" xfId="261"/>
    <cellStyle name="Accent4 30" xfId="326"/>
    <cellStyle name="Accent4 31" xfId="353"/>
    <cellStyle name="Accent4 32" xfId="323"/>
    <cellStyle name="Accent4 33" xfId="434"/>
    <cellStyle name="Accent4 34" xfId="464"/>
    <cellStyle name="Accent4 35" xfId="436"/>
    <cellStyle name="Accent4 36" xfId="456"/>
    <cellStyle name="Accent4 37" xfId="444"/>
    <cellStyle name="Accent4 38" xfId="486"/>
    <cellStyle name="Accent4 39" xfId="494"/>
    <cellStyle name="Accent4 4" xfId="305"/>
    <cellStyle name="Accent4 40" xfId="484"/>
    <cellStyle name="Accent4 41" xfId="412"/>
    <cellStyle name="Accent4 42" xfId="481"/>
    <cellStyle name="Accent4 43" xfId="415"/>
    <cellStyle name="Accent4 44" xfId="478"/>
    <cellStyle name="Accent4 45" xfId="418"/>
    <cellStyle name="Accent4 46" xfId="475"/>
    <cellStyle name="Accent4 47" xfId="421"/>
    <cellStyle name="Accent4 48" xfId="473"/>
    <cellStyle name="Accent4 49" xfId="423"/>
    <cellStyle name="Accent4 5" xfId="270"/>
    <cellStyle name="Accent4 50" xfId="469"/>
    <cellStyle name="Accent4 51" xfId="429"/>
    <cellStyle name="Accent4 52" xfId="463"/>
    <cellStyle name="Accent4 53" xfId="561"/>
    <cellStyle name="Accent4 54" xfId="600"/>
    <cellStyle name="Accent4 55" xfId="563"/>
    <cellStyle name="Accent4 56" xfId="591"/>
    <cellStyle name="Accent4 57" xfId="574"/>
    <cellStyle name="Accent4 58" xfId="628"/>
    <cellStyle name="Accent4 59" xfId="639"/>
    <cellStyle name="Accent4 6" xfId="296"/>
    <cellStyle name="Accent4 60" xfId="625"/>
    <cellStyle name="Accent4 61" xfId="534"/>
    <cellStyle name="Accent4 62" xfId="621"/>
    <cellStyle name="Accent4 63" xfId="538"/>
    <cellStyle name="Accent4 64" xfId="617"/>
    <cellStyle name="Accent4 65" xfId="542"/>
    <cellStyle name="Accent4 66" xfId="614"/>
    <cellStyle name="Accent4 67" xfId="545"/>
    <cellStyle name="Accent4 68" xfId="611"/>
    <cellStyle name="Accent4 69" xfId="548"/>
    <cellStyle name="Accent4 7" xfId="279"/>
    <cellStyle name="Accent4 70" xfId="606"/>
    <cellStyle name="Accent4 71" xfId="555"/>
    <cellStyle name="Accent4 72" xfId="599"/>
    <cellStyle name="Accent4 73" xfId="565"/>
    <cellStyle name="Accent4 74" xfId="590"/>
    <cellStyle name="Accent4 75" xfId="575"/>
    <cellStyle name="Accent4 76" xfId="631"/>
    <cellStyle name="Accent4 77" xfId="640"/>
    <cellStyle name="Accent4 78" xfId="626"/>
    <cellStyle name="Accent4 79" xfId="636"/>
    <cellStyle name="Accent4 8" xfId="333"/>
    <cellStyle name="Accent4 80" xfId="622"/>
    <cellStyle name="Accent4 81" xfId="537"/>
    <cellStyle name="Accent4 82" xfId="618"/>
    <cellStyle name="Accent4 83" xfId="541"/>
    <cellStyle name="Accent4 84" xfId="727"/>
    <cellStyle name="Accent4 85" xfId="743"/>
    <cellStyle name="Accent4 86" xfId="729"/>
    <cellStyle name="Accent4 87" xfId="739"/>
    <cellStyle name="Accent4 88" xfId="735"/>
    <cellStyle name="Accent4 89" xfId="757"/>
    <cellStyle name="Accent4 9" xfId="233"/>
    <cellStyle name="Accent4 90" xfId="781"/>
    <cellStyle name="Accent4 91" xfId="759"/>
    <cellStyle name="Accent4 92" xfId="775"/>
    <cellStyle name="Accent4 93" xfId="767"/>
    <cellStyle name="Accent4 94" xfId="787"/>
    <cellStyle name="Accent4 95" xfId="790"/>
    <cellStyle name="Accent4 96" xfId="795"/>
    <cellStyle name="Accent4 97" xfId="830"/>
    <cellStyle name="Accent4 97 2" xfId="1486"/>
    <cellStyle name="Accent4 97 3" xfId="1049"/>
    <cellStyle name="Accent4 97 3 2" xfId="2168"/>
    <cellStyle name="Accent4 98" xfId="883"/>
    <cellStyle name="Accent4 98 2" xfId="1530"/>
    <cellStyle name="Accent4 98 3" xfId="1084"/>
    <cellStyle name="Accent4 98 3 2" xfId="2169"/>
    <cellStyle name="Accent4 99" xfId="984"/>
    <cellStyle name="Accent5 - 20%" xfId="81"/>
    <cellStyle name="Accent5 - 20% 2" xfId="835"/>
    <cellStyle name="Accent5 - 20% 2 2" xfId="1491"/>
    <cellStyle name="Accent5 - 20% 2 3" xfId="1054"/>
    <cellStyle name="Accent5 - 20% 2 3 2" xfId="2170"/>
    <cellStyle name="Accent5 - 20% 3" xfId="2171"/>
    <cellStyle name="Accent5 - 20% 4" xfId="2032"/>
    <cellStyle name="Accent5 - 40%" xfId="82"/>
    <cellStyle name="Accent5 - 40% 2" xfId="836"/>
    <cellStyle name="Accent5 - 40% 2 2" xfId="1492"/>
    <cellStyle name="Accent5 - 40% 2 3" xfId="1055"/>
    <cellStyle name="Accent5 - 40% 2 3 2" xfId="2172"/>
    <cellStyle name="Accent5 - 40% 3" xfId="2173"/>
    <cellStyle name="Accent5 - 40% 4" xfId="2033"/>
    <cellStyle name="Accent5 - 60%" xfId="83"/>
    <cellStyle name="Accent5 - 60% 2" xfId="837"/>
    <cellStyle name="Accent5 - 60% 2 2" xfId="1493"/>
    <cellStyle name="Accent5 - 60% 2 3" xfId="1056"/>
    <cellStyle name="Accent5 - 60% 2 3 2" xfId="2174"/>
    <cellStyle name="Accent5 - 60% 3" xfId="2175"/>
    <cellStyle name="Accent5 - 60% 4" xfId="2034"/>
    <cellStyle name="Accent5 10" xfId="328"/>
    <cellStyle name="Accent5 100" xfId="988"/>
    <cellStyle name="Accent5 101" xfId="1150"/>
    <cellStyle name="Accent5 102" xfId="1146"/>
    <cellStyle name="Accent5 103" xfId="1147"/>
    <cellStyle name="Accent5 104" xfId="1162"/>
    <cellStyle name="Accent5 105" xfId="1213"/>
    <cellStyle name="Accent5 106" xfId="1201"/>
    <cellStyle name="Accent5 107" xfId="1208"/>
    <cellStyle name="Accent5 108" xfId="1197"/>
    <cellStyle name="Accent5 109" xfId="1180"/>
    <cellStyle name="Accent5 11" xfId="238"/>
    <cellStyle name="Accent5 110" xfId="1190"/>
    <cellStyle name="Accent5 111" xfId="1196"/>
    <cellStyle name="Accent5 112" xfId="1184"/>
    <cellStyle name="Accent5 113" xfId="1170"/>
    <cellStyle name="Accent5 114" xfId="1171"/>
    <cellStyle name="Accent5 115" xfId="1165"/>
    <cellStyle name="Accent5 116" xfId="1234"/>
    <cellStyle name="Accent5 117" xfId="1246"/>
    <cellStyle name="Accent5 118" xfId="1241"/>
    <cellStyle name="Accent5 119" xfId="1243"/>
    <cellStyle name="Accent5 12" xfId="324"/>
    <cellStyle name="Accent5 120" xfId="1255"/>
    <cellStyle name="Accent5 121" xfId="1259"/>
    <cellStyle name="Accent5 122" xfId="1270"/>
    <cellStyle name="Accent5 123" xfId="1282"/>
    <cellStyle name="Accent5 124" xfId="1277"/>
    <cellStyle name="Accent5 125" xfId="1279"/>
    <cellStyle name="Accent5 126" xfId="1291"/>
    <cellStyle name="Accent5 127" xfId="1338"/>
    <cellStyle name="Accent5 128" xfId="1387"/>
    <cellStyle name="Accent5 129" xfId="1725"/>
    <cellStyle name="Accent5 13" xfId="242"/>
    <cellStyle name="Accent5 130" xfId="1401"/>
    <cellStyle name="Accent5 131" xfId="1429"/>
    <cellStyle name="Accent5 132" xfId="1451"/>
    <cellStyle name="Accent5 133" xfId="1625"/>
    <cellStyle name="Accent5 134" xfId="1627"/>
    <cellStyle name="Accent5 135" xfId="1624"/>
    <cellStyle name="Accent5 136" xfId="1619"/>
    <cellStyle name="Accent5 137" xfId="1743"/>
    <cellStyle name="Accent5 138" xfId="1755"/>
    <cellStyle name="Accent5 139" xfId="1750"/>
    <cellStyle name="Accent5 14" xfId="321"/>
    <cellStyle name="Accent5 140" xfId="1752"/>
    <cellStyle name="Accent5 141" xfId="1775"/>
    <cellStyle name="Accent5 141 2" xfId="2474"/>
    <cellStyle name="Accent5 142" xfId="1781"/>
    <cellStyle name="Accent5 142 2" xfId="2480"/>
    <cellStyle name="Accent5 143" xfId="1770"/>
    <cellStyle name="Accent5 143 2" xfId="2469"/>
    <cellStyle name="Accent5 144" xfId="1780"/>
    <cellStyle name="Accent5 144 2" xfId="2479"/>
    <cellStyle name="Accent5 145" xfId="1772"/>
    <cellStyle name="Accent5 145 2" xfId="2471"/>
    <cellStyle name="Accent5 146" xfId="1815"/>
    <cellStyle name="Accent5 147" xfId="1906"/>
    <cellStyle name="Accent5 148" xfId="2457"/>
    <cellStyle name="Accent5 149" xfId="2031"/>
    <cellStyle name="Accent5 15" xfId="246"/>
    <cellStyle name="Accent5 150" xfId="2538"/>
    <cellStyle name="Accent5 151" xfId="80"/>
    <cellStyle name="Accent5 152" xfId="24"/>
    <cellStyle name="Accent5 16" xfId="318"/>
    <cellStyle name="Accent5 17" xfId="251"/>
    <cellStyle name="Accent5 18" xfId="314"/>
    <cellStyle name="Accent5 19" xfId="377"/>
    <cellStyle name="Accent5 2" xfId="185"/>
    <cellStyle name="Accent5 20" xfId="309"/>
    <cellStyle name="Accent5 21" xfId="383"/>
    <cellStyle name="Accent5 22" xfId="302"/>
    <cellStyle name="Accent5 23" xfId="271"/>
    <cellStyle name="Accent5 24" xfId="293"/>
    <cellStyle name="Accent5 25" xfId="280"/>
    <cellStyle name="Accent5 26" xfId="339"/>
    <cellStyle name="Accent5 27" xfId="232"/>
    <cellStyle name="Accent5 28" xfId="347"/>
    <cellStyle name="Accent5 29" xfId="236"/>
    <cellStyle name="Accent5 3" xfId="264"/>
    <cellStyle name="Accent5 30" xfId="355"/>
    <cellStyle name="Accent5 31" xfId="240"/>
    <cellStyle name="Accent5 32" xfId="362"/>
    <cellStyle name="Accent5 33" xfId="437"/>
    <cellStyle name="Accent5 34" xfId="460"/>
    <cellStyle name="Accent5 35" xfId="440"/>
    <cellStyle name="Accent5 36" xfId="454"/>
    <cellStyle name="Accent5 37" xfId="446"/>
    <cellStyle name="Accent5 38" xfId="451"/>
    <cellStyle name="Accent5 39" xfId="493"/>
    <cellStyle name="Accent5 4" xfId="301"/>
    <cellStyle name="Accent5 40" xfId="483"/>
    <cellStyle name="Accent5 41" xfId="413"/>
    <cellStyle name="Accent5 42" xfId="480"/>
    <cellStyle name="Accent5 43" xfId="416"/>
    <cellStyle name="Accent5 44" xfId="477"/>
    <cellStyle name="Accent5 45" xfId="419"/>
    <cellStyle name="Accent5 46" xfId="474"/>
    <cellStyle name="Accent5 47" xfId="422"/>
    <cellStyle name="Accent5 48" xfId="471"/>
    <cellStyle name="Accent5 49" xfId="426"/>
    <cellStyle name="Accent5 5" xfId="274"/>
    <cellStyle name="Accent5 50" xfId="467"/>
    <cellStyle name="Accent5 51" xfId="432"/>
    <cellStyle name="Accent5 52" xfId="461"/>
    <cellStyle name="Accent5 53" xfId="564"/>
    <cellStyle name="Accent5 54" xfId="596"/>
    <cellStyle name="Accent5 55" xfId="569"/>
    <cellStyle name="Accent5 56" xfId="587"/>
    <cellStyle name="Accent5 57" xfId="578"/>
    <cellStyle name="Accent5 58" xfId="584"/>
    <cellStyle name="Accent5 59" xfId="638"/>
    <cellStyle name="Accent5 6" xfId="292"/>
    <cellStyle name="Accent5 60" xfId="624"/>
    <cellStyle name="Accent5 61" xfId="535"/>
    <cellStyle name="Accent5 62" xfId="620"/>
    <cellStyle name="Accent5 63" xfId="539"/>
    <cellStyle name="Accent5 64" xfId="616"/>
    <cellStyle name="Accent5 65" xfId="543"/>
    <cellStyle name="Accent5 66" xfId="613"/>
    <cellStyle name="Accent5 67" xfId="546"/>
    <cellStyle name="Accent5 68" xfId="609"/>
    <cellStyle name="Accent5 69" xfId="551"/>
    <cellStyle name="Accent5 7" xfId="283"/>
    <cellStyle name="Accent5 70" xfId="604"/>
    <cellStyle name="Accent5 71" xfId="558"/>
    <cellStyle name="Accent5 72" xfId="597"/>
    <cellStyle name="Accent5 73" xfId="567"/>
    <cellStyle name="Accent5 74" xfId="588"/>
    <cellStyle name="Accent5 75" xfId="577"/>
    <cellStyle name="Accent5 76" xfId="533"/>
    <cellStyle name="Accent5 77" xfId="645"/>
    <cellStyle name="Accent5 78" xfId="649"/>
    <cellStyle name="Accent5 79" xfId="653"/>
    <cellStyle name="Accent5 8" xfId="332"/>
    <cellStyle name="Accent5 80" xfId="657"/>
    <cellStyle name="Accent5 81" xfId="661"/>
    <cellStyle name="Accent5 82" xfId="665"/>
    <cellStyle name="Accent5 83" xfId="669"/>
    <cellStyle name="Accent5 84" xfId="730"/>
    <cellStyle name="Accent5 85" xfId="742"/>
    <cellStyle name="Accent5 86" xfId="731"/>
    <cellStyle name="Accent5 87" xfId="738"/>
    <cellStyle name="Accent5 88" xfId="736"/>
    <cellStyle name="Accent5 89" xfId="760"/>
    <cellStyle name="Accent5 9" xfId="234"/>
    <cellStyle name="Accent5 90" xfId="779"/>
    <cellStyle name="Accent5 91" xfId="763"/>
    <cellStyle name="Accent5 92" xfId="774"/>
    <cellStyle name="Accent5 93" xfId="768"/>
    <cellStyle name="Accent5 94" xfId="772"/>
    <cellStyle name="Accent5 95" xfId="789"/>
    <cellStyle name="Accent5 96" xfId="796"/>
    <cellStyle name="Accent5 97" xfId="834"/>
    <cellStyle name="Accent5 97 2" xfId="1490"/>
    <cellStyle name="Accent5 97 3" xfId="1053"/>
    <cellStyle name="Accent5 97 3 2" xfId="2176"/>
    <cellStyle name="Accent5 98" xfId="874"/>
    <cellStyle name="Accent5 98 2" xfId="1521"/>
    <cellStyle name="Accent5 98 3" xfId="1079"/>
    <cellStyle name="Accent5 98 3 2" xfId="2177"/>
    <cellStyle name="Accent5 99" xfId="985"/>
    <cellStyle name="Accent6 - 20%" xfId="85"/>
    <cellStyle name="Accent6 - 20% 2" xfId="839"/>
    <cellStyle name="Accent6 - 20% 2 2" xfId="1495"/>
    <cellStyle name="Accent6 - 20% 2 3" xfId="1058"/>
    <cellStyle name="Accent6 - 20% 2 3 2" xfId="2178"/>
    <cellStyle name="Accent6 - 20% 3" xfId="2179"/>
    <cellStyle name="Accent6 - 20% 4" xfId="2036"/>
    <cellStyle name="Accent6 - 40%" xfId="86"/>
    <cellStyle name="Accent6 - 40% 2" xfId="840"/>
    <cellStyle name="Accent6 - 40% 2 2" xfId="1496"/>
    <cellStyle name="Accent6 - 40% 2 3" xfId="1059"/>
    <cellStyle name="Accent6 - 40% 2 3 2" xfId="2180"/>
    <cellStyle name="Accent6 - 40% 3" xfId="2181"/>
    <cellStyle name="Accent6 - 40% 4" xfId="2037"/>
    <cellStyle name="Accent6 - 60%" xfId="87"/>
    <cellStyle name="Accent6 - 60% 2" xfId="841"/>
    <cellStyle name="Accent6 - 60% 2 2" xfId="1497"/>
    <cellStyle name="Accent6 - 60% 2 3" xfId="1060"/>
    <cellStyle name="Accent6 - 60% 2 3 2" xfId="2182"/>
    <cellStyle name="Accent6 - 60% 3" xfId="2183"/>
    <cellStyle name="Accent6 - 60% 4" xfId="2038"/>
    <cellStyle name="Accent6 10" xfId="343"/>
    <cellStyle name="Accent6 100" xfId="987"/>
    <cellStyle name="Accent6 101" xfId="1149"/>
    <cellStyle name="Accent6 102" xfId="1016"/>
    <cellStyle name="Accent6 103" xfId="1014"/>
    <cellStyle name="Accent6 104" xfId="1163"/>
    <cellStyle name="Accent6 105" xfId="1212"/>
    <cellStyle name="Accent6 106" xfId="1168"/>
    <cellStyle name="Accent6 107" xfId="1172"/>
    <cellStyle name="Accent6 108" xfId="1207"/>
    <cellStyle name="Accent6 109" xfId="1186"/>
    <cellStyle name="Accent6 11" xfId="348"/>
    <cellStyle name="Accent6 110" xfId="1192"/>
    <cellStyle name="Accent6 111" xfId="1193"/>
    <cellStyle name="Accent6 112" xfId="1188"/>
    <cellStyle name="Accent6 113" xfId="1194"/>
    <cellStyle name="Accent6 114" xfId="1185"/>
    <cellStyle name="Accent6 115" xfId="1206"/>
    <cellStyle name="Accent6 116" xfId="1235"/>
    <cellStyle name="Accent6 117" xfId="1245"/>
    <cellStyle name="Accent6 118" xfId="1238"/>
    <cellStyle name="Accent6 119" xfId="1239"/>
    <cellStyle name="Accent6 12" xfId="351"/>
    <cellStyle name="Accent6 120" xfId="1256"/>
    <cellStyle name="Accent6 121" xfId="1258"/>
    <cellStyle name="Accent6 122" xfId="1271"/>
    <cellStyle name="Accent6 123" xfId="1281"/>
    <cellStyle name="Accent6 124" xfId="1274"/>
    <cellStyle name="Accent6 125" xfId="1275"/>
    <cellStyle name="Accent6 126" xfId="1292"/>
    <cellStyle name="Accent6 127" xfId="1295"/>
    <cellStyle name="Accent6 128" xfId="1396"/>
    <cellStyle name="Accent6 129" xfId="1724"/>
    <cellStyle name="Accent6 13" xfId="356"/>
    <cellStyle name="Accent6 130" xfId="1626"/>
    <cellStyle name="Accent6 131" xfId="1721"/>
    <cellStyle name="Accent6 132" xfId="1394"/>
    <cellStyle name="Accent6 133" xfId="1384"/>
    <cellStyle name="Accent6 134" xfId="1373"/>
    <cellStyle name="Accent6 135" xfId="1386"/>
    <cellStyle name="Accent6 136" xfId="1400"/>
    <cellStyle name="Accent6 137" xfId="1744"/>
    <cellStyle name="Accent6 138" xfId="1754"/>
    <cellStyle name="Accent6 139" xfId="1747"/>
    <cellStyle name="Accent6 14" xfId="359"/>
    <cellStyle name="Accent6 140" xfId="1748"/>
    <cellStyle name="Accent6 141" xfId="1777"/>
    <cellStyle name="Accent6 141 2" xfId="2476"/>
    <cellStyle name="Accent6 142" xfId="1779"/>
    <cellStyle name="Accent6 142 2" xfId="2478"/>
    <cellStyle name="Accent6 143" xfId="1774"/>
    <cellStyle name="Accent6 143 2" xfId="2473"/>
    <cellStyle name="Accent6 144" xfId="1778"/>
    <cellStyle name="Accent6 144 2" xfId="2477"/>
    <cellStyle name="Accent6 145" xfId="1776"/>
    <cellStyle name="Accent6 145 2" xfId="2475"/>
    <cellStyle name="Accent6 146" xfId="1816"/>
    <cellStyle name="Accent6 147" xfId="1907"/>
    <cellStyle name="Accent6 148" xfId="2455"/>
    <cellStyle name="Accent6 149" xfId="2035"/>
    <cellStyle name="Accent6 15" xfId="363"/>
    <cellStyle name="Accent6 150" xfId="2539"/>
    <cellStyle name="Accent6 151" xfId="84"/>
    <cellStyle name="Accent6 152" xfId="25"/>
    <cellStyle name="Accent6 16" xfId="365"/>
    <cellStyle name="Accent6 17" xfId="369"/>
    <cellStyle name="Accent6 18" xfId="372"/>
    <cellStyle name="Accent6 19" xfId="379"/>
    <cellStyle name="Accent6 2" xfId="186"/>
    <cellStyle name="Accent6 20" xfId="378"/>
    <cellStyle name="Accent6 21" xfId="385"/>
    <cellStyle name="Accent6 22" xfId="384"/>
    <cellStyle name="Accent6 23" xfId="387"/>
    <cellStyle name="Accent6 24" xfId="390"/>
    <cellStyle name="Accent6 25" xfId="393"/>
    <cellStyle name="Accent6 26" xfId="396"/>
    <cellStyle name="Accent6 27" xfId="399"/>
    <cellStyle name="Accent6 28" xfId="402"/>
    <cellStyle name="Accent6 29" xfId="405"/>
    <cellStyle name="Accent6 3" xfId="268"/>
    <cellStyle name="Accent6 30" xfId="407"/>
    <cellStyle name="Accent6 31" xfId="409"/>
    <cellStyle name="Accent6 32" xfId="411"/>
    <cellStyle name="Accent6 33" xfId="439"/>
    <cellStyle name="Accent6 34" xfId="458"/>
    <cellStyle name="Accent6 35" xfId="442"/>
    <cellStyle name="Accent6 36" xfId="490"/>
    <cellStyle name="Accent6 37" xfId="448"/>
    <cellStyle name="Accent6 38" xfId="450"/>
    <cellStyle name="Accent6 39" xfId="495"/>
    <cellStyle name="Accent6 4" xfId="298"/>
    <cellStyle name="Accent6 40" xfId="498"/>
    <cellStyle name="Accent6 41" xfId="501"/>
    <cellStyle name="Accent6 42" xfId="504"/>
    <cellStyle name="Accent6 43" xfId="507"/>
    <cellStyle name="Accent6 44" xfId="510"/>
    <cellStyle name="Accent6 45" xfId="513"/>
    <cellStyle name="Accent6 46" xfId="516"/>
    <cellStyle name="Accent6 47" xfId="519"/>
    <cellStyle name="Accent6 48" xfId="522"/>
    <cellStyle name="Accent6 49" xfId="525"/>
    <cellStyle name="Accent6 5" xfId="277"/>
    <cellStyle name="Accent6 50" xfId="527"/>
    <cellStyle name="Accent6 51" xfId="529"/>
    <cellStyle name="Accent6 52" xfId="531"/>
    <cellStyle name="Accent6 53" xfId="568"/>
    <cellStyle name="Accent6 54" xfId="593"/>
    <cellStyle name="Accent6 55" xfId="572"/>
    <cellStyle name="Accent6 56" xfId="634"/>
    <cellStyle name="Accent6 57" xfId="581"/>
    <cellStyle name="Accent6 58" xfId="583"/>
    <cellStyle name="Accent6 59" xfId="642"/>
    <cellStyle name="Accent6 6" xfId="289"/>
    <cellStyle name="Accent6 60" xfId="646"/>
    <cellStyle name="Accent6 61" xfId="650"/>
    <cellStyle name="Accent6 62" xfId="654"/>
    <cellStyle name="Accent6 63" xfId="658"/>
    <cellStyle name="Accent6 64" xfId="662"/>
    <cellStyle name="Accent6 65" xfId="666"/>
    <cellStyle name="Accent6 66" xfId="670"/>
    <cellStyle name="Accent6 67" xfId="673"/>
    <cellStyle name="Accent6 68" xfId="676"/>
    <cellStyle name="Accent6 69" xfId="679"/>
    <cellStyle name="Accent6 7" xfId="284"/>
    <cellStyle name="Accent6 70" xfId="682"/>
    <cellStyle name="Accent6 71" xfId="685"/>
    <cellStyle name="Accent6 72" xfId="688"/>
    <cellStyle name="Accent6 73" xfId="691"/>
    <cellStyle name="Accent6 74" xfId="694"/>
    <cellStyle name="Accent6 75" xfId="697"/>
    <cellStyle name="Accent6 76" xfId="700"/>
    <cellStyle name="Accent6 77" xfId="703"/>
    <cellStyle name="Accent6 78" xfId="706"/>
    <cellStyle name="Accent6 79" xfId="709"/>
    <cellStyle name="Accent6 8" xfId="335"/>
    <cellStyle name="Accent6 80" xfId="712"/>
    <cellStyle name="Accent6 81" xfId="714"/>
    <cellStyle name="Accent6 82" xfId="716"/>
    <cellStyle name="Accent6 83" xfId="718"/>
    <cellStyle name="Accent6 84" xfId="732"/>
    <cellStyle name="Accent6 85" xfId="740"/>
    <cellStyle name="Accent6 86" xfId="734"/>
    <cellStyle name="Accent6 87" xfId="749"/>
    <cellStyle name="Accent6 88" xfId="737"/>
    <cellStyle name="Accent6 89" xfId="762"/>
    <cellStyle name="Accent6 9" xfId="340"/>
    <cellStyle name="Accent6 90" xfId="777"/>
    <cellStyle name="Accent6 91" xfId="765"/>
    <cellStyle name="Accent6 92" xfId="788"/>
    <cellStyle name="Accent6 93" xfId="770"/>
    <cellStyle name="Accent6 94" xfId="771"/>
    <cellStyle name="Accent6 95" xfId="791"/>
    <cellStyle name="Accent6 96" xfId="797"/>
    <cellStyle name="Accent6 97" xfId="838"/>
    <cellStyle name="Accent6 97 2" xfId="1494"/>
    <cellStyle name="Accent6 97 3" xfId="1057"/>
    <cellStyle name="Accent6 97 3 2" xfId="2184"/>
    <cellStyle name="Accent6 98" xfId="871"/>
    <cellStyle name="Accent6 98 2" xfId="1518"/>
    <cellStyle name="Accent6 98 3" xfId="1078"/>
    <cellStyle name="Accent6 98 3 2" xfId="2185"/>
    <cellStyle name="Accent6 99" xfId="986"/>
    <cellStyle name="Bad 2" xfId="187"/>
    <cellStyle name="Bad 3" xfId="842"/>
    <cellStyle name="Bad 3 2" xfId="1498"/>
    <cellStyle name="Bad 3 3" xfId="1061"/>
    <cellStyle name="Bad 3 3 2" xfId="2186"/>
    <cellStyle name="Bad 4" xfId="1817"/>
    <cellStyle name="Bad 5" xfId="1908"/>
    <cellStyle name="Bad 6" xfId="2039"/>
    <cellStyle name="Bad 7" xfId="2540"/>
    <cellStyle name="Bad 8" xfId="88"/>
    <cellStyle name="Bad 9" xfId="26"/>
    <cellStyle name="Calculation 10" xfId="27"/>
    <cellStyle name="Calculation 2" xfId="188"/>
    <cellStyle name="Calculation 2 2" xfId="1341"/>
    <cellStyle name="Calculation 3" xfId="843"/>
    <cellStyle name="Calculation 3 2" xfId="1499"/>
    <cellStyle name="Calculation 3 3" xfId="1716"/>
    <cellStyle name="Calculation 3 4" xfId="1062"/>
    <cellStyle name="Calculation 3 4 2" xfId="2187"/>
    <cellStyle name="Calculation 4" xfId="1294"/>
    <cellStyle name="Calculation 5" xfId="1818"/>
    <cellStyle name="Calculation 6" xfId="1909"/>
    <cellStyle name="Calculation 7" xfId="2040"/>
    <cellStyle name="Calculation 8" xfId="2541"/>
    <cellStyle name="Calculation 9" xfId="89"/>
    <cellStyle name="Check Cell 2" xfId="189"/>
    <cellStyle name="Check Cell 3" xfId="844"/>
    <cellStyle name="Check Cell 3 2" xfId="1500"/>
    <cellStyle name="Check Cell 3 3" xfId="1063"/>
    <cellStyle name="Check Cell 3 3 2" xfId="2188"/>
    <cellStyle name="Check Cell 4" xfId="1819"/>
    <cellStyle name="Check Cell 5" xfId="1910"/>
    <cellStyle name="Check Cell 6" xfId="2041"/>
    <cellStyle name="Check Cell 7" xfId="2542"/>
    <cellStyle name="Check Cell 8" xfId="90"/>
    <cellStyle name="Check Cell 9" xfId="28"/>
    <cellStyle name="Comma 2" xfId="846"/>
    <cellStyle name="Comma 2 2" xfId="2189"/>
    <cellStyle name="Comma 3" xfId="847"/>
    <cellStyle name="Comma 3 2" xfId="2191"/>
    <cellStyle name="Comma 3 3" xfId="2190"/>
    <cellStyle name="Comma 4" xfId="845"/>
    <cellStyle name="Currency 2" xfId="849"/>
    <cellStyle name="Currency 2 2" xfId="2192"/>
    <cellStyle name="Currency 3" xfId="850"/>
    <cellStyle name="Currency 3 2" xfId="2194"/>
    <cellStyle name="Currency 3 3" xfId="2193"/>
    <cellStyle name="Currency 4" xfId="848"/>
    <cellStyle name="Currency 5" xfId="29"/>
    <cellStyle name="Emphasis 1" xfId="91"/>
    <cellStyle name="Emphasis 1 2" xfId="851"/>
    <cellStyle name="Emphasis 1 2 2" xfId="1501"/>
    <cellStyle name="Emphasis 1 2 3" xfId="1064"/>
    <cellStyle name="Emphasis 1 2 3 2" xfId="2195"/>
    <cellStyle name="Emphasis 1 3" xfId="2196"/>
    <cellStyle name="Emphasis 1 4" xfId="2042"/>
    <cellStyle name="Emphasis 2" xfId="92"/>
    <cellStyle name="Emphasis 2 2" xfId="852"/>
    <cellStyle name="Emphasis 2 2 2" xfId="1502"/>
    <cellStyle name="Emphasis 2 2 3" xfId="1065"/>
    <cellStyle name="Emphasis 2 2 3 2" xfId="2197"/>
    <cellStyle name="Emphasis 2 3" xfId="2198"/>
    <cellStyle name="Emphasis 2 4" xfId="2043"/>
    <cellStyle name="Emphasis 3" xfId="93"/>
    <cellStyle name="Emphasis 3 2" xfId="853"/>
    <cellStyle name="Emphasis 3 2 2" xfId="1503"/>
    <cellStyle name="Emphasis 3 2 3" xfId="1066"/>
    <cellStyle name="Emphasis 3 2 3 2" xfId="2199"/>
    <cellStyle name="Emphasis 3 3" xfId="2200"/>
    <cellStyle name="Emphasis 3 4" xfId="2044"/>
    <cellStyle name="Explanatory Text 2" xfId="190"/>
    <cellStyle name="Explanatory Text 3" xfId="854"/>
    <cellStyle name="Explanatory Text 3 2" xfId="1504"/>
    <cellStyle name="Explanatory Text 3 3" xfId="1067"/>
    <cellStyle name="Explanatory Text 3 3 2" xfId="2201"/>
    <cellStyle name="Explanatory Text 4" xfId="1820"/>
    <cellStyle name="Explanatory Text 5" xfId="1911"/>
    <cellStyle name="Explanatory Text 6" xfId="2045"/>
    <cellStyle name="Explanatory Text 7" xfId="2543"/>
    <cellStyle name="Explanatory Text 8" xfId="94"/>
    <cellStyle name="Explanatory Text 9" xfId="30"/>
    <cellStyle name="Good 2" xfId="191"/>
    <cellStyle name="Good 3" xfId="855"/>
    <cellStyle name="Good 3 2" xfId="1505"/>
    <cellStyle name="Good 3 3" xfId="1068"/>
    <cellStyle name="Good 3 3 2" xfId="2202"/>
    <cellStyle name="Good 4" xfId="1821"/>
    <cellStyle name="Good 5" xfId="1912"/>
    <cellStyle name="Good 6" xfId="2046"/>
    <cellStyle name="Good 7" xfId="2544"/>
    <cellStyle name="Good 8" xfId="95"/>
    <cellStyle name="Good 9" xfId="31"/>
    <cellStyle name="Heading 1 2" xfId="192"/>
    <cellStyle name="Heading 1 3" xfId="856"/>
    <cellStyle name="Heading 1 3 2" xfId="1506"/>
    <cellStyle name="Heading 1 3 3" xfId="1069"/>
    <cellStyle name="Heading 1 3 3 2" xfId="2203"/>
    <cellStyle name="Heading 1 4" xfId="1822"/>
    <cellStyle name="Heading 1 5" xfId="1913"/>
    <cellStyle name="Heading 1 6" xfId="2047"/>
    <cellStyle name="Heading 1 7" xfId="2545"/>
    <cellStyle name="Heading 1 8" xfId="96"/>
    <cellStyle name="Heading 1 9" xfId="32"/>
    <cellStyle name="Heading 2 2" xfId="193"/>
    <cellStyle name="Heading 2 3" xfId="857"/>
    <cellStyle name="Heading 2 3 2" xfId="1507"/>
    <cellStyle name="Heading 2 3 3" xfId="1070"/>
    <cellStyle name="Heading 2 3 3 2" xfId="2204"/>
    <cellStyle name="Heading 2 4" xfId="1823"/>
    <cellStyle name="Heading 2 5" xfId="1914"/>
    <cellStyle name="Heading 2 6" xfId="2048"/>
    <cellStyle name="Heading 2 7" xfId="2546"/>
    <cellStyle name="Heading 2 8" xfId="97"/>
    <cellStyle name="Heading 2 9" xfId="33"/>
    <cellStyle name="Heading 3 2" xfId="194"/>
    <cellStyle name="Heading 3 3" xfId="858"/>
    <cellStyle name="Heading 3 3 2" xfId="1508"/>
    <cellStyle name="Heading 3 3 3" xfId="1071"/>
    <cellStyle name="Heading 3 3 3 2" xfId="2205"/>
    <cellStyle name="Heading 3 4" xfId="1824"/>
    <cellStyle name="Heading 3 5" xfId="1915"/>
    <cellStyle name="Heading 3 6" xfId="2049"/>
    <cellStyle name="Heading 3 7" xfId="2547"/>
    <cellStyle name="Heading 3 8" xfId="98"/>
    <cellStyle name="Heading 3 9" xfId="34"/>
    <cellStyle name="Heading 4 2" xfId="195"/>
    <cellStyle name="Heading 4 3" xfId="859"/>
    <cellStyle name="Heading 4 3 2" xfId="1509"/>
    <cellStyle name="Heading 4 3 3" xfId="1072"/>
    <cellStyle name="Heading 4 3 3 2" xfId="2206"/>
    <cellStyle name="Heading 4 4" xfId="1825"/>
    <cellStyle name="Heading 4 5" xfId="1916"/>
    <cellStyle name="Heading 4 6" xfId="2050"/>
    <cellStyle name="Heading 4 7" xfId="2548"/>
    <cellStyle name="Heading 4 8" xfId="99"/>
    <cellStyle name="Heading 4 9" xfId="35"/>
    <cellStyle name="Hyperlink 2" xfId="157"/>
    <cellStyle name="Hyperlink 2 2" xfId="227"/>
    <cellStyle name="Hyperlink 2 2 2" xfId="1368"/>
    <cellStyle name="Hyperlink 2 2 3" xfId="1009"/>
    <cellStyle name="Hyperlink 2 2 3 2" xfId="2207"/>
    <cellStyle name="Hyperlink 2 3" xfId="999"/>
    <cellStyle name="Hyperlink 2 4" xfId="977"/>
    <cellStyle name="Hyperlink 2 4 2" xfId="2208"/>
    <cellStyle name="Hyperlink 3" xfId="155"/>
    <cellStyle name="Hyperlink 3 2" xfId="225"/>
    <cellStyle name="Hyperlink 3 2 2" xfId="1366"/>
    <cellStyle name="Hyperlink 3 2 3" xfId="1007"/>
    <cellStyle name="Hyperlink 3 2 3 2" xfId="2209"/>
    <cellStyle name="Hyperlink 3 3" xfId="997"/>
    <cellStyle name="Hyperlink 3 4" xfId="975"/>
    <cellStyle name="Hyperlink 3 4 2" xfId="2210"/>
    <cellStyle name="Hyperlink 4" xfId="158"/>
    <cellStyle name="Hyperlink 4 2" xfId="228"/>
    <cellStyle name="Hyperlink 4 2 2" xfId="1369"/>
    <cellStyle name="Hyperlink 4 2 3" xfId="1010"/>
    <cellStyle name="Hyperlink 4 2 3 2" xfId="2211"/>
    <cellStyle name="Hyperlink 4 3" xfId="1000"/>
    <cellStyle name="Hyperlink 4 4" xfId="978"/>
    <cellStyle name="Hyperlink 4 4 2" xfId="2212"/>
    <cellStyle name="Hyperlink 5" xfId="2213"/>
    <cellStyle name="Hyperlink 6" xfId="100"/>
    <cellStyle name="Input 10" xfId="36"/>
    <cellStyle name="Input 2" xfId="196"/>
    <cellStyle name="Input 2 2" xfId="1342"/>
    <cellStyle name="Input 3" xfId="860"/>
    <cellStyle name="Input 3 2" xfId="1510"/>
    <cellStyle name="Input 3 3" xfId="1719"/>
    <cellStyle name="Input 3 4" xfId="1073"/>
    <cellStyle name="Input 3 4 2" xfId="2214"/>
    <cellStyle name="Input 4" xfId="1296"/>
    <cellStyle name="Input 5" xfId="1826"/>
    <cellStyle name="Input 6" xfId="1917"/>
    <cellStyle name="Input 7" xfId="2051"/>
    <cellStyle name="Input 8" xfId="2549"/>
    <cellStyle name="Input 9" xfId="101"/>
    <cellStyle name="Linked Cell 2" xfId="197"/>
    <cellStyle name="Linked Cell 3" xfId="861"/>
    <cellStyle name="Linked Cell 3 2" xfId="1511"/>
    <cellStyle name="Linked Cell 3 3" xfId="1074"/>
    <cellStyle name="Linked Cell 3 3 2" xfId="2215"/>
    <cellStyle name="Linked Cell 4" xfId="1827"/>
    <cellStyle name="Linked Cell 5" xfId="1918"/>
    <cellStyle name="Linked Cell 6" xfId="2052"/>
    <cellStyle name="Linked Cell 7" xfId="2550"/>
    <cellStyle name="Linked Cell 8" xfId="102"/>
    <cellStyle name="Linked Cell 9" xfId="37"/>
    <cellStyle name="Neutral 2" xfId="198"/>
    <cellStyle name="Neutral 3" xfId="862"/>
    <cellStyle name="Neutral 3 2" xfId="1512"/>
    <cellStyle name="Neutral 3 3" xfId="1075"/>
    <cellStyle name="Neutral 3 3 2" xfId="2216"/>
    <cellStyle name="Neutral 4" xfId="1828"/>
    <cellStyle name="Neutral 5" xfId="1919"/>
    <cellStyle name="Neutral 6" xfId="2053"/>
    <cellStyle name="Neutral 7" xfId="2551"/>
    <cellStyle name="Neutral 8" xfId="103"/>
    <cellStyle name="Neutral 9" xfId="38"/>
    <cellStyle name="Normal" xfId="0" builtinId="0"/>
    <cellStyle name="Normal 10" xfId="1790"/>
    <cellStyle name="Normal 10 2" xfId="1856"/>
    <cellStyle name="Normal 10 2 2" xfId="1971"/>
    <cellStyle name="Normal 10 2 2 2" xfId="2675"/>
    <cellStyle name="Normal 10 2 3" xfId="2513"/>
    <cellStyle name="Normal 10 2 3 2" xfId="2746"/>
    <cellStyle name="Normal 10 2 4" xfId="2603"/>
    <cellStyle name="Normal 10 3" xfId="1881"/>
    <cellStyle name="Normal 10 3 2" xfId="1995"/>
    <cellStyle name="Normal 10 3 2 2" xfId="2699"/>
    <cellStyle name="Normal 10 3 3" xfId="2489"/>
    <cellStyle name="Normal 10 3 3 2" xfId="2722"/>
    <cellStyle name="Normal 10 3 4" xfId="2627"/>
    <cellStyle name="Normal 10 4" xfId="1947"/>
    <cellStyle name="Normal 10 4 2" xfId="2651"/>
    <cellStyle name="Normal 10 5" xfId="2217"/>
    <cellStyle name="Normal 10 6" xfId="2579"/>
    <cellStyle name="Normal 11" xfId="1792"/>
    <cellStyle name="Normal 11 2" xfId="1858"/>
    <cellStyle name="Normal 12" xfId="1791"/>
    <cellStyle name="Normal 12 2" xfId="1948"/>
    <cellStyle name="Normal 12 2 2" xfId="2652"/>
    <cellStyle name="Normal 12 3" xfId="2490"/>
    <cellStyle name="Normal 12 3 2" xfId="2723"/>
    <cellStyle name="Normal 12 4" xfId="2580"/>
    <cellStyle name="Normal 13" xfId="1857"/>
    <cellStyle name="Normal 13 2" xfId="1972"/>
    <cellStyle name="Normal 13 2 2" xfId="2676"/>
    <cellStyle name="Normal 13 3" xfId="2604"/>
    <cellStyle name="Normal 14" xfId="1883"/>
    <cellStyle name="Normal 15" xfId="1882"/>
    <cellStyle name="Normal 15 2" xfId="2628"/>
    <cellStyle name="Normal 16" xfId="1996"/>
    <cellStyle name="Normal 17" xfId="2515"/>
    <cellStyle name="Normal 18" xfId="2514"/>
    <cellStyle name="Normal 19" xfId="2747"/>
    <cellStyle name="Normal 2" xfId="44"/>
    <cellStyle name="Normal 2 2" xfId="156"/>
    <cellStyle name="Normal 2 2 2" xfId="226"/>
    <cellStyle name="Normal 2 2 2 2" xfId="1367"/>
    <cellStyle name="Normal 2 2 2 3" xfId="1008"/>
    <cellStyle name="Normal 2 2 2 3 2" xfId="2219"/>
    <cellStyle name="Normal 2 2 3" xfId="998"/>
    <cellStyle name="Normal 2 2 4" xfId="976"/>
    <cellStyle name="Normal 2 2 4 2" xfId="2220"/>
    <cellStyle name="Normal 2 3" xfId="2221"/>
    <cellStyle name="Normal 2 4" xfId="2218"/>
    <cellStyle name="Normal 2 5" xfId="2054"/>
    <cellStyle name="Normal 2 6" xfId="104"/>
    <cellStyle name="Normal 20" xfId="45"/>
    <cellStyle name="Normal 21" xfId="1"/>
    <cellStyle name="Normal 3" xfId="152"/>
    <cellStyle name="Normal 3 2" xfId="160"/>
    <cellStyle name="Normal 3 2 2" xfId="230"/>
    <cellStyle name="Normal 3 2 2 2" xfId="1371"/>
    <cellStyle name="Normal 3 2 2 2 2" xfId="1855"/>
    <cellStyle name="Normal 3 2 2 2 2 2" xfId="1970"/>
    <cellStyle name="Normal 3 2 2 2 2 2 2" xfId="2674"/>
    <cellStyle name="Normal 3 2 2 2 2 3" xfId="2512"/>
    <cellStyle name="Normal 3 2 2 2 2 3 2" xfId="2745"/>
    <cellStyle name="Normal 3 2 2 2 2 4" xfId="2602"/>
    <cellStyle name="Normal 3 2 2 2 3" xfId="1880"/>
    <cellStyle name="Normal 3 2 2 2 3 2" xfId="1994"/>
    <cellStyle name="Normal 3 2 2 2 3 2 2" xfId="2698"/>
    <cellStyle name="Normal 3 2 2 2 3 3" xfId="2626"/>
    <cellStyle name="Normal 3 2 2 2 4" xfId="1946"/>
    <cellStyle name="Normal 3 2 2 2 4 2" xfId="2650"/>
    <cellStyle name="Normal 3 2 2 2 5" xfId="2225"/>
    <cellStyle name="Normal 3 2 2 2 5 2" xfId="2702"/>
    <cellStyle name="Normal 3 2 2 2 6" xfId="2578"/>
    <cellStyle name="Normal 3 2 2 3" xfId="1012"/>
    <cellStyle name="Normal 3 2 2 3 2" xfId="1851"/>
    <cellStyle name="Normal 3 2 2 3 2 2" xfId="1966"/>
    <cellStyle name="Normal 3 2 2 3 2 2 2" xfId="2670"/>
    <cellStyle name="Normal 3 2 2 3 2 3" xfId="2508"/>
    <cellStyle name="Normal 3 2 2 3 2 3 2" xfId="2741"/>
    <cellStyle name="Normal 3 2 2 3 2 4" xfId="2598"/>
    <cellStyle name="Normal 3 2 2 3 3" xfId="1876"/>
    <cellStyle name="Normal 3 2 2 3 3 2" xfId="1990"/>
    <cellStyle name="Normal 3 2 2 3 3 2 2" xfId="2694"/>
    <cellStyle name="Normal 3 2 2 3 3 3" xfId="2622"/>
    <cellStyle name="Normal 3 2 2 3 4" xfId="1942"/>
    <cellStyle name="Normal 3 2 2 3 4 2" xfId="2646"/>
    <cellStyle name="Normal 3 2 2 3 5" xfId="2226"/>
    <cellStyle name="Normal 3 2 2 3 5 2" xfId="2703"/>
    <cellStyle name="Normal 3 2 2 3 6" xfId="2574"/>
    <cellStyle name="Normal 3 2 2 4" xfId="1840"/>
    <cellStyle name="Normal 3 2 2 4 2" xfId="1955"/>
    <cellStyle name="Normal 3 2 2 4 2 2" xfId="2659"/>
    <cellStyle name="Normal 3 2 2 4 3" xfId="2497"/>
    <cellStyle name="Normal 3 2 2 4 3 2" xfId="2730"/>
    <cellStyle name="Normal 3 2 2 4 4" xfId="2587"/>
    <cellStyle name="Normal 3 2 2 5" xfId="1865"/>
    <cellStyle name="Normal 3 2 2 5 2" xfId="1979"/>
    <cellStyle name="Normal 3 2 2 5 2 2" xfId="2683"/>
    <cellStyle name="Normal 3 2 2 5 3" xfId="2611"/>
    <cellStyle name="Normal 3 2 2 6" xfId="1931"/>
    <cellStyle name="Normal 3 2 2 6 2" xfId="2635"/>
    <cellStyle name="Normal 3 2 2 7" xfId="2224"/>
    <cellStyle name="Normal 3 2 2 7 2" xfId="2701"/>
    <cellStyle name="Normal 3 2 2 8" xfId="2563"/>
    <cellStyle name="Normal 3 2 3" xfId="1002"/>
    <cellStyle name="Normal 3 2 3 2" xfId="1847"/>
    <cellStyle name="Normal 3 2 3 2 2" xfId="1962"/>
    <cellStyle name="Normal 3 2 3 2 2 2" xfId="2666"/>
    <cellStyle name="Normal 3 2 3 2 3" xfId="2504"/>
    <cellStyle name="Normal 3 2 3 2 3 2" xfId="2737"/>
    <cellStyle name="Normal 3 2 3 2 4" xfId="2594"/>
    <cellStyle name="Normal 3 2 3 3" xfId="1872"/>
    <cellStyle name="Normal 3 2 3 3 2" xfId="1986"/>
    <cellStyle name="Normal 3 2 3 3 2 2" xfId="2690"/>
    <cellStyle name="Normal 3 2 3 3 3" xfId="2618"/>
    <cellStyle name="Normal 3 2 3 4" xfId="1938"/>
    <cellStyle name="Normal 3 2 3 4 2" xfId="2642"/>
    <cellStyle name="Normal 3 2 3 5" xfId="2227"/>
    <cellStyle name="Normal 3 2 3 5 2" xfId="2704"/>
    <cellStyle name="Normal 3 2 3 6" xfId="2570"/>
    <cellStyle name="Normal 3 2 4" xfId="980"/>
    <cellStyle name="Normal 3 2 4 2" xfId="1844"/>
    <cellStyle name="Normal 3 2 4 2 2" xfId="1959"/>
    <cellStyle name="Normal 3 2 4 2 2 2" xfId="2663"/>
    <cellStyle name="Normal 3 2 4 2 3" xfId="2501"/>
    <cellStyle name="Normal 3 2 4 2 3 2" xfId="2734"/>
    <cellStyle name="Normal 3 2 4 2 4" xfId="2591"/>
    <cellStyle name="Normal 3 2 4 3" xfId="1869"/>
    <cellStyle name="Normal 3 2 4 3 2" xfId="1983"/>
    <cellStyle name="Normal 3 2 4 3 2 2" xfId="2687"/>
    <cellStyle name="Normal 3 2 4 3 3" xfId="2615"/>
    <cellStyle name="Normal 3 2 4 4" xfId="1935"/>
    <cellStyle name="Normal 3 2 4 4 2" xfId="2639"/>
    <cellStyle name="Normal 3 2 4 5" xfId="2228"/>
    <cellStyle name="Normal 3 2 4 5 2" xfId="2705"/>
    <cellStyle name="Normal 3 2 4 6" xfId="2567"/>
    <cellStyle name="Normal 3 2 5" xfId="1836"/>
    <cellStyle name="Normal 3 2 5 2" xfId="1951"/>
    <cellStyle name="Normal 3 2 5 2 2" xfId="2655"/>
    <cellStyle name="Normal 3 2 5 3" xfId="2493"/>
    <cellStyle name="Normal 3 2 5 3 2" xfId="2726"/>
    <cellStyle name="Normal 3 2 5 4" xfId="2583"/>
    <cellStyle name="Normal 3 2 6" xfId="1861"/>
    <cellStyle name="Normal 3 2 6 2" xfId="1975"/>
    <cellStyle name="Normal 3 2 6 2 2" xfId="2679"/>
    <cellStyle name="Normal 3 2 6 3" xfId="2607"/>
    <cellStyle name="Normal 3 2 7" xfId="1927"/>
    <cellStyle name="Normal 3 2 7 2" xfId="2631"/>
    <cellStyle name="Normal 3 2 8" xfId="2223"/>
    <cellStyle name="Normal 3 2 8 2" xfId="2700"/>
    <cellStyle name="Normal 3 2 9" xfId="2559"/>
    <cellStyle name="Normal 3 3" xfId="159"/>
    <cellStyle name="Normal 3 3 2" xfId="229"/>
    <cellStyle name="Normal 3 3 2 2" xfId="1370"/>
    <cellStyle name="Normal 3 3 2 2 2" xfId="1854"/>
    <cellStyle name="Normal 3 3 2 2 2 2" xfId="1969"/>
    <cellStyle name="Normal 3 3 2 2 2 2 2" xfId="2673"/>
    <cellStyle name="Normal 3 3 2 2 2 3" xfId="2511"/>
    <cellStyle name="Normal 3 3 2 2 2 3 2" xfId="2744"/>
    <cellStyle name="Normal 3 3 2 2 2 4" xfId="2601"/>
    <cellStyle name="Normal 3 3 2 2 3" xfId="1879"/>
    <cellStyle name="Normal 3 3 2 2 3 2" xfId="1993"/>
    <cellStyle name="Normal 3 3 2 2 3 2 2" xfId="2697"/>
    <cellStyle name="Normal 3 3 2 2 3 3" xfId="2625"/>
    <cellStyle name="Normal 3 3 2 2 4" xfId="1945"/>
    <cellStyle name="Normal 3 3 2 2 4 2" xfId="2649"/>
    <cellStyle name="Normal 3 3 2 2 5" xfId="2231"/>
    <cellStyle name="Normal 3 3 2 2 5 2" xfId="2708"/>
    <cellStyle name="Normal 3 3 2 2 6" xfId="2577"/>
    <cellStyle name="Normal 3 3 2 3" xfId="1011"/>
    <cellStyle name="Normal 3 3 2 3 2" xfId="1850"/>
    <cellStyle name="Normal 3 3 2 3 2 2" xfId="1965"/>
    <cellStyle name="Normal 3 3 2 3 2 2 2" xfId="2669"/>
    <cellStyle name="Normal 3 3 2 3 2 3" xfId="2507"/>
    <cellStyle name="Normal 3 3 2 3 2 3 2" xfId="2740"/>
    <cellStyle name="Normal 3 3 2 3 2 4" xfId="2597"/>
    <cellStyle name="Normal 3 3 2 3 3" xfId="1875"/>
    <cellStyle name="Normal 3 3 2 3 3 2" xfId="1989"/>
    <cellStyle name="Normal 3 3 2 3 3 2 2" xfId="2693"/>
    <cellStyle name="Normal 3 3 2 3 3 3" xfId="2621"/>
    <cellStyle name="Normal 3 3 2 3 4" xfId="1941"/>
    <cellStyle name="Normal 3 3 2 3 4 2" xfId="2645"/>
    <cellStyle name="Normal 3 3 2 3 5" xfId="2232"/>
    <cellStyle name="Normal 3 3 2 3 5 2" xfId="2709"/>
    <cellStyle name="Normal 3 3 2 3 6" xfId="2573"/>
    <cellStyle name="Normal 3 3 2 4" xfId="1839"/>
    <cellStyle name="Normal 3 3 2 4 2" xfId="1954"/>
    <cellStyle name="Normal 3 3 2 4 2 2" xfId="2658"/>
    <cellStyle name="Normal 3 3 2 4 3" xfId="2496"/>
    <cellStyle name="Normal 3 3 2 4 3 2" xfId="2729"/>
    <cellStyle name="Normal 3 3 2 4 4" xfId="2586"/>
    <cellStyle name="Normal 3 3 2 5" xfId="1864"/>
    <cellStyle name="Normal 3 3 2 5 2" xfId="1978"/>
    <cellStyle name="Normal 3 3 2 5 2 2" xfId="2682"/>
    <cellStyle name="Normal 3 3 2 5 3" xfId="2610"/>
    <cellStyle name="Normal 3 3 2 6" xfId="1930"/>
    <cellStyle name="Normal 3 3 2 6 2" xfId="2634"/>
    <cellStyle name="Normal 3 3 2 7" xfId="2230"/>
    <cellStyle name="Normal 3 3 2 7 2" xfId="2707"/>
    <cellStyle name="Normal 3 3 2 8" xfId="2562"/>
    <cellStyle name="Normal 3 3 3" xfId="1001"/>
    <cellStyle name="Normal 3 3 3 2" xfId="1846"/>
    <cellStyle name="Normal 3 3 3 2 2" xfId="1961"/>
    <cellStyle name="Normal 3 3 3 2 2 2" xfId="2665"/>
    <cellStyle name="Normal 3 3 3 2 3" xfId="2503"/>
    <cellStyle name="Normal 3 3 3 2 3 2" xfId="2736"/>
    <cellStyle name="Normal 3 3 3 2 4" xfId="2593"/>
    <cellStyle name="Normal 3 3 3 3" xfId="1871"/>
    <cellStyle name="Normal 3 3 3 3 2" xfId="1985"/>
    <cellStyle name="Normal 3 3 3 3 2 2" xfId="2689"/>
    <cellStyle name="Normal 3 3 3 3 3" xfId="2617"/>
    <cellStyle name="Normal 3 3 3 4" xfId="1937"/>
    <cellStyle name="Normal 3 3 3 4 2" xfId="2641"/>
    <cellStyle name="Normal 3 3 3 5" xfId="2233"/>
    <cellStyle name="Normal 3 3 3 5 2" xfId="2710"/>
    <cellStyle name="Normal 3 3 3 6" xfId="2569"/>
    <cellStyle name="Normal 3 3 4" xfId="979"/>
    <cellStyle name="Normal 3 3 4 2" xfId="1843"/>
    <cellStyle name="Normal 3 3 4 2 2" xfId="1958"/>
    <cellStyle name="Normal 3 3 4 2 2 2" xfId="2662"/>
    <cellStyle name="Normal 3 3 4 2 3" xfId="2500"/>
    <cellStyle name="Normal 3 3 4 2 3 2" xfId="2733"/>
    <cellStyle name="Normal 3 3 4 2 4" xfId="2590"/>
    <cellStyle name="Normal 3 3 4 3" xfId="1868"/>
    <cellStyle name="Normal 3 3 4 3 2" xfId="1982"/>
    <cellStyle name="Normal 3 3 4 3 2 2" xfId="2686"/>
    <cellStyle name="Normal 3 3 4 3 3" xfId="2614"/>
    <cellStyle name="Normal 3 3 4 4" xfId="1934"/>
    <cellStyle name="Normal 3 3 4 4 2" xfId="2638"/>
    <cellStyle name="Normal 3 3 4 5" xfId="2234"/>
    <cellStyle name="Normal 3 3 4 5 2" xfId="2711"/>
    <cellStyle name="Normal 3 3 4 6" xfId="2566"/>
    <cellStyle name="Normal 3 3 5" xfId="1835"/>
    <cellStyle name="Normal 3 3 5 2" xfId="1950"/>
    <cellStyle name="Normal 3 3 5 2 2" xfId="2654"/>
    <cellStyle name="Normal 3 3 5 3" xfId="2492"/>
    <cellStyle name="Normal 3 3 5 3 2" xfId="2725"/>
    <cellStyle name="Normal 3 3 5 4" xfId="2582"/>
    <cellStyle name="Normal 3 3 6" xfId="1860"/>
    <cellStyle name="Normal 3 3 6 2" xfId="1974"/>
    <cellStyle name="Normal 3 3 6 2 2" xfId="2678"/>
    <cellStyle name="Normal 3 3 6 3" xfId="2606"/>
    <cellStyle name="Normal 3 3 7" xfId="1926"/>
    <cellStyle name="Normal 3 3 7 2" xfId="2630"/>
    <cellStyle name="Normal 3 3 8" xfId="2229"/>
    <cellStyle name="Normal 3 3 8 2" xfId="2706"/>
    <cellStyle name="Normal 3 3 9" xfId="2558"/>
    <cellStyle name="Normal 3 4" xfId="154"/>
    <cellStyle name="Normal 3 4 2" xfId="224"/>
    <cellStyle name="Normal 3 4 2 2" xfId="1365"/>
    <cellStyle name="Normal 3 4 2 2 2" xfId="1853"/>
    <cellStyle name="Normal 3 4 2 2 2 2" xfId="1968"/>
    <cellStyle name="Normal 3 4 2 2 2 2 2" xfId="2672"/>
    <cellStyle name="Normal 3 4 2 2 2 3" xfId="2510"/>
    <cellStyle name="Normal 3 4 2 2 2 3 2" xfId="2743"/>
    <cellStyle name="Normal 3 4 2 2 2 4" xfId="2600"/>
    <cellStyle name="Normal 3 4 2 2 3" xfId="1878"/>
    <cellStyle name="Normal 3 4 2 2 3 2" xfId="1992"/>
    <cellStyle name="Normal 3 4 2 2 3 2 2" xfId="2696"/>
    <cellStyle name="Normal 3 4 2 2 3 3" xfId="2624"/>
    <cellStyle name="Normal 3 4 2 2 4" xfId="1944"/>
    <cellStyle name="Normal 3 4 2 2 4 2" xfId="2648"/>
    <cellStyle name="Normal 3 4 2 2 5" xfId="2237"/>
    <cellStyle name="Normal 3 4 2 2 5 2" xfId="2714"/>
    <cellStyle name="Normal 3 4 2 2 6" xfId="2576"/>
    <cellStyle name="Normal 3 4 2 3" xfId="1006"/>
    <cellStyle name="Normal 3 4 2 3 2" xfId="1849"/>
    <cellStyle name="Normal 3 4 2 3 2 2" xfId="1964"/>
    <cellStyle name="Normal 3 4 2 3 2 2 2" xfId="2668"/>
    <cellStyle name="Normal 3 4 2 3 2 3" xfId="2506"/>
    <cellStyle name="Normal 3 4 2 3 2 3 2" xfId="2739"/>
    <cellStyle name="Normal 3 4 2 3 2 4" xfId="2596"/>
    <cellStyle name="Normal 3 4 2 3 3" xfId="1874"/>
    <cellStyle name="Normal 3 4 2 3 3 2" xfId="1988"/>
    <cellStyle name="Normal 3 4 2 3 3 2 2" xfId="2692"/>
    <cellStyle name="Normal 3 4 2 3 3 3" xfId="2620"/>
    <cellStyle name="Normal 3 4 2 3 4" xfId="1940"/>
    <cellStyle name="Normal 3 4 2 3 4 2" xfId="2644"/>
    <cellStyle name="Normal 3 4 2 3 5" xfId="2238"/>
    <cellStyle name="Normal 3 4 2 3 5 2" xfId="2715"/>
    <cellStyle name="Normal 3 4 2 3 6" xfId="2572"/>
    <cellStyle name="Normal 3 4 2 4" xfId="1838"/>
    <cellStyle name="Normal 3 4 2 4 2" xfId="1953"/>
    <cellStyle name="Normal 3 4 2 4 2 2" xfId="2657"/>
    <cellStyle name="Normal 3 4 2 4 3" xfId="2495"/>
    <cellStyle name="Normal 3 4 2 4 3 2" xfId="2728"/>
    <cellStyle name="Normal 3 4 2 4 4" xfId="2585"/>
    <cellStyle name="Normal 3 4 2 5" xfId="1863"/>
    <cellStyle name="Normal 3 4 2 5 2" xfId="1977"/>
    <cellStyle name="Normal 3 4 2 5 2 2" xfId="2681"/>
    <cellStyle name="Normal 3 4 2 5 3" xfId="2609"/>
    <cellStyle name="Normal 3 4 2 6" xfId="1929"/>
    <cellStyle name="Normal 3 4 2 6 2" xfId="2633"/>
    <cellStyle name="Normal 3 4 2 7" xfId="2236"/>
    <cellStyle name="Normal 3 4 2 7 2" xfId="2713"/>
    <cellStyle name="Normal 3 4 2 8" xfId="2561"/>
    <cellStyle name="Normal 3 4 3" xfId="996"/>
    <cellStyle name="Normal 3 4 3 2" xfId="1845"/>
    <cellStyle name="Normal 3 4 3 2 2" xfId="1960"/>
    <cellStyle name="Normal 3 4 3 2 2 2" xfId="2664"/>
    <cellStyle name="Normal 3 4 3 2 3" xfId="2502"/>
    <cellStyle name="Normal 3 4 3 2 3 2" xfId="2735"/>
    <cellStyle name="Normal 3 4 3 2 4" xfId="2592"/>
    <cellStyle name="Normal 3 4 3 3" xfId="1870"/>
    <cellStyle name="Normal 3 4 3 3 2" xfId="1984"/>
    <cellStyle name="Normal 3 4 3 3 2 2" xfId="2688"/>
    <cellStyle name="Normal 3 4 3 3 3" xfId="2616"/>
    <cellStyle name="Normal 3 4 3 4" xfId="1936"/>
    <cellStyle name="Normal 3 4 3 4 2" xfId="2640"/>
    <cellStyle name="Normal 3 4 3 5" xfId="2239"/>
    <cellStyle name="Normal 3 4 3 5 2" xfId="2716"/>
    <cellStyle name="Normal 3 4 3 6" xfId="2568"/>
    <cellStyle name="Normal 3 4 4" xfId="974"/>
    <cellStyle name="Normal 3 4 4 2" xfId="1842"/>
    <cellStyle name="Normal 3 4 4 2 2" xfId="1957"/>
    <cellStyle name="Normal 3 4 4 2 2 2" xfId="2661"/>
    <cellStyle name="Normal 3 4 4 2 3" xfId="2499"/>
    <cellStyle name="Normal 3 4 4 2 3 2" xfId="2732"/>
    <cellStyle name="Normal 3 4 4 2 4" xfId="2589"/>
    <cellStyle name="Normal 3 4 4 3" xfId="1867"/>
    <cellStyle name="Normal 3 4 4 3 2" xfId="1981"/>
    <cellStyle name="Normal 3 4 4 3 2 2" xfId="2685"/>
    <cellStyle name="Normal 3 4 4 3 3" xfId="2613"/>
    <cellStyle name="Normal 3 4 4 4" xfId="1933"/>
    <cellStyle name="Normal 3 4 4 4 2" xfId="2637"/>
    <cellStyle name="Normal 3 4 4 5" xfId="2240"/>
    <cellStyle name="Normal 3 4 4 5 2" xfId="2717"/>
    <cellStyle name="Normal 3 4 4 6" xfId="2565"/>
    <cellStyle name="Normal 3 4 5" xfId="1834"/>
    <cellStyle name="Normal 3 4 5 2" xfId="1949"/>
    <cellStyle name="Normal 3 4 5 2 2" xfId="2653"/>
    <cellStyle name="Normal 3 4 5 3" xfId="2491"/>
    <cellStyle name="Normal 3 4 5 3 2" xfId="2724"/>
    <cellStyle name="Normal 3 4 5 4" xfId="2581"/>
    <cellStyle name="Normal 3 4 6" xfId="1859"/>
    <cellStyle name="Normal 3 4 6 2" xfId="1973"/>
    <cellStyle name="Normal 3 4 6 2 2" xfId="2677"/>
    <cellStyle name="Normal 3 4 6 3" xfId="2605"/>
    <cellStyle name="Normal 3 4 7" xfId="1925"/>
    <cellStyle name="Normal 3 4 7 2" xfId="2629"/>
    <cellStyle name="Normal 3 4 8" xfId="2235"/>
    <cellStyle name="Normal 3 4 8 2" xfId="2712"/>
    <cellStyle name="Normal 3 4 9" xfId="2557"/>
    <cellStyle name="Normal 3 5" xfId="971"/>
    <cellStyle name="Normal 3 5 2" xfId="1618"/>
    <cellStyle name="Normal 3 5 3" xfId="1145"/>
    <cellStyle name="Normal 3 5 3 2" xfId="2241"/>
    <cellStyle name="Normal 3 6" xfId="2222"/>
    <cellStyle name="Normal 3 7" xfId="2118"/>
    <cellStyle name="Normal 4" xfId="153"/>
    <cellStyle name="Normal 4 2" xfId="223"/>
    <cellStyle name="Normal 4 2 2" xfId="1364"/>
    <cellStyle name="Normal 4 2 3" xfId="1005"/>
    <cellStyle name="Normal 4 2 3 2" xfId="2243"/>
    <cellStyle name="Normal 4 3" xfId="995"/>
    <cellStyle name="Normal 4 4" xfId="973"/>
    <cellStyle name="Normal 4 4 2" xfId="2244"/>
    <cellStyle name="Normal 4 5" xfId="2242"/>
    <cellStyle name="Normal 4 6" xfId="2119"/>
    <cellStyle name="Normal 5" xfId="162"/>
    <cellStyle name="Normal 6" xfId="266"/>
    <cellStyle name="Normal 6 2" xfId="532"/>
    <cellStyle name="Normal 7" xfId="719"/>
    <cellStyle name="Normal 7 2" xfId="798"/>
    <cellStyle name="Normal 7 3" xfId="799"/>
    <cellStyle name="Normal 8" xfId="161"/>
    <cellStyle name="Normal 8 2" xfId="1340"/>
    <cellStyle name="Normal 8 2 2" xfId="1852"/>
    <cellStyle name="Normal 8 2 2 2" xfId="1967"/>
    <cellStyle name="Normal 8 2 2 2 2" xfId="2671"/>
    <cellStyle name="Normal 8 2 2 3" xfId="2509"/>
    <cellStyle name="Normal 8 2 2 3 2" xfId="2742"/>
    <cellStyle name="Normal 8 2 2 4" xfId="2599"/>
    <cellStyle name="Normal 8 2 3" xfId="1877"/>
    <cellStyle name="Normal 8 2 3 2" xfId="1991"/>
    <cellStyle name="Normal 8 2 3 2 2" xfId="2695"/>
    <cellStyle name="Normal 8 2 3 3" xfId="2623"/>
    <cellStyle name="Normal 8 2 4" xfId="1943"/>
    <cellStyle name="Normal 8 2 4 2" xfId="2647"/>
    <cellStyle name="Normal 8 2 5" xfId="2246"/>
    <cellStyle name="Normal 8 2 5 2" xfId="2719"/>
    <cellStyle name="Normal 8 2 6" xfId="2575"/>
    <cellStyle name="Normal 8 3" xfId="1003"/>
    <cellStyle name="Normal 8 3 2" xfId="1848"/>
    <cellStyle name="Normal 8 3 2 2" xfId="1963"/>
    <cellStyle name="Normal 8 3 2 2 2" xfId="2667"/>
    <cellStyle name="Normal 8 3 2 3" xfId="2505"/>
    <cellStyle name="Normal 8 3 2 3 2" xfId="2738"/>
    <cellStyle name="Normal 8 3 2 4" xfId="2595"/>
    <cellStyle name="Normal 8 3 3" xfId="1873"/>
    <cellStyle name="Normal 8 3 3 2" xfId="1987"/>
    <cellStyle name="Normal 8 3 3 2 2" xfId="2691"/>
    <cellStyle name="Normal 8 3 3 3" xfId="2619"/>
    <cellStyle name="Normal 8 3 4" xfId="1939"/>
    <cellStyle name="Normal 8 3 4 2" xfId="2643"/>
    <cellStyle name="Normal 8 3 5" xfId="2247"/>
    <cellStyle name="Normal 8 3 5 2" xfId="2720"/>
    <cellStyle name="Normal 8 3 6" xfId="2571"/>
    <cellStyle name="Normal 8 4" xfId="1837"/>
    <cellStyle name="Normal 8 4 2" xfId="1952"/>
    <cellStyle name="Normal 8 4 2 2" xfId="2656"/>
    <cellStyle name="Normal 8 4 3" xfId="2494"/>
    <cellStyle name="Normal 8 4 3 2" xfId="2727"/>
    <cellStyle name="Normal 8 4 4" xfId="2584"/>
    <cellStyle name="Normal 8 5" xfId="1862"/>
    <cellStyle name="Normal 8 5 2" xfId="1976"/>
    <cellStyle name="Normal 8 5 2 2" xfId="2680"/>
    <cellStyle name="Normal 8 5 3" xfId="2608"/>
    <cellStyle name="Normal 8 6" xfId="1928"/>
    <cellStyle name="Normal 8 6 2" xfId="2632"/>
    <cellStyle name="Normal 8 7" xfId="2245"/>
    <cellStyle name="Normal 8 7 2" xfId="2718"/>
    <cellStyle name="Normal 8 8" xfId="2560"/>
    <cellStyle name="Normal 9" xfId="972"/>
    <cellStyle name="Normal 9 2" xfId="1841"/>
    <cellStyle name="Normal 9 2 2" xfId="1956"/>
    <cellStyle name="Normal 9 2 2 2" xfId="2660"/>
    <cellStyle name="Normal 9 2 3" xfId="2498"/>
    <cellStyle name="Normal 9 2 3 2" xfId="2731"/>
    <cellStyle name="Normal 9 2 4" xfId="2588"/>
    <cellStyle name="Normal 9 3" xfId="1866"/>
    <cellStyle name="Normal 9 3 2" xfId="1980"/>
    <cellStyle name="Normal 9 3 2 2" xfId="2684"/>
    <cellStyle name="Normal 9 3 3" xfId="2612"/>
    <cellStyle name="Normal 9 4" xfId="1932"/>
    <cellStyle name="Normal 9 4 2" xfId="2636"/>
    <cellStyle name="Normal 9 5" xfId="2248"/>
    <cellStyle name="Normal 9 5 2" xfId="2721"/>
    <cellStyle name="Normal 9 6" xfId="2564"/>
    <cellStyle name="Note 10" xfId="105"/>
    <cellStyle name="Note 11" xfId="39"/>
    <cellStyle name="Note 2" xfId="199"/>
    <cellStyle name="Note 2 2" xfId="1344"/>
    <cellStyle name="Note 2 3" xfId="1293"/>
    <cellStyle name="Note 3" xfId="863"/>
    <cellStyle name="Note 3 2" xfId="1513"/>
    <cellStyle name="Note 3 3" xfId="1628"/>
    <cellStyle name="Note 3 4" xfId="1720"/>
    <cellStyle name="Note 3 5" xfId="1076"/>
    <cellStyle name="Note 3 5 2" xfId="2250"/>
    <cellStyle name="Note 4" xfId="1298"/>
    <cellStyle name="Note 5" xfId="1445"/>
    <cellStyle name="Note 6" xfId="1829"/>
    <cellStyle name="Note 7" xfId="1920"/>
    <cellStyle name="Note 7 2" xfId="2249"/>
    <cellStyle name="Note 8" xfId="2055"/>
    <cellStyle name="Note 9" xfId="2552"/>
    <cellStyle name="Output 10" xfId="106"/>
    <cellStyle name="Output 11" xfId="40"/>
    <cellStyle name="Output 2" xfId="200"/>
    <cellStyle name="Output 2 2" xfId="1345"/>
    <cellStyle name="Output 2 3" xfId="1455"/>
    <cellStyle name="Output 3" xfId="864"/>
    <cellStyle name="Output 3 2" xfId="1514"/>
    <cellStyle name="Output 3 3" xfId="1629"/>
    <cellStyle name="Output 3 4" xfId="1077"/>
    <cellStyle name="Output 3 4 2" xfId="2251"/>
    <cellStyle name="Output 4" xfId="1299"/>
    <cellStyle name="Output 5" xfId="1452"/>
    <cellStyle name="Output 6" xfId="1830"/>
    <cellStyle name="Output 7" xfId="1921"/>
    <cellStyle name="Output 8" xfId="2056"/>
    <cellStyle name="Output 9" xfId="2553"/>
    <cellStyle name="Percent 2" xfId="866"/>
    <cellStyle name="Percent 2 2" xfId="2252"/>
    <cellStyle name="Percent 3" xfId="867"/>
    <cellStyle name="Percent 3 2" xfId="2253"/>
    <cellStyle name="Percent 4" xfId="868"/>
    <cellStyle name="Percent 4 2" xfId="2255"/>
    <cellStyle name="Percent 4 3" xfId="2254"/>
    <cellStyle name="Percent 5" xfId="865"/>
    <cellStyle name="SAPBEXaggData" xfId="107"/>
    <cellStyle name="SAPBEXaggData 2" xfId="201"/>
    <cellStyle name="SAPBEXaggData 2 2" xfId="1346"/>
    <cellStyle name="SAPBEXaggData 2 3" xfId="1453"/>
    <cellStyle name="SAPBEXaggData 3" xfId="869"/>
    <cellStyle name="SAPBEXaggData 3 2" xfId="1516"/>
    <cellStyle name="SAPBEXaggData 3 3" xfId="1631"/>
    <cellStyle name="SAPBEXaggData 4" xfId="870"/>
    <cellStyle name="SAPBEXaggData 4 2" xfId="1517"/>
    <cellStyle name="SAPBEXaggData 4 3" xfId="1632"/>
    <cellStyle name="SAPBEXaggData 5" xfId="1300"/>
    <cellStyle name="SAPBEXaggData 6" xfId="1443"/>
    <cellStyle name="SAPBEXaggDataEmph" xfId="108"/>
    <cellStyle name="SAPBEXaggDataEmph 2" xfId="1301"/>
    <cellStyle name="SAPBEXaggDataEmph 3" xfId="1448"/>
    <cellStyle name="SAPBEXaggItem" xfId="109"/>
    <cellStyle name="SAPBEXaggItem 2" xfId="202"/>
    <cellStyle name="SAPBEXaggItem 2 2" xfId="1347"/>
    <cellStyle name="SAPBEXaggItem 2 3" xfId="1446"/>
    <cellStyle name="SAPBEXaggItem 3" xfId="872"/>
    <cellStyle name="SAPBEXaggItem 3 2" xfId="1519"/>
    <cellStyle name="SAPBEXaggItem 3 3" xfId="1633"/>
    <cellStyle name="SAPBEXaggItem 4" xfId="873"/>
    <cellStyle name="SAPBEXaggItem 4 2" xfId="1520"/>
    <cellStyle name="SAPBEXaggItem 4 3" xfId="1634"/>
    <cellStyle name="SAPBEXaggItem 5" xfId="1302"/>
    <cellStyle name="SAPBEXaggItem 6" xfId="1380"/>
    <cellStyle name="SAPBEXaggItemX" xfId="110"/>
    <cellStyle name="SAPBEXaggItemX 2" xfId="203"/>
    <cellStyle name="SAPBEXaggItemX 2 2" xfId="1348"/>
    <cellStyle name="SAPBEXaggItemX 2 3" xfId="1444"/>
    <cellStyle name="SAPBEXaggItemX 3" xfId="875"/>
    <cellStyle name="SAPBEXaggItemX 3 2" xfId="1522"/>
    <cellStyle name="SAPBEXaggItemX 3 3" xfId="1635"/>
    <cellStyle name="SAPBEXaggItemX 4" xfId="876"/>
    <cellStyle name="SAPBEXaggItemX 4 2" xfId="1523"/>
    <cellStyle name="SAPBEXaggItemX 4 3" xfId="1636"/>
    <cellStyle name="SAPBEXaggItemX 5" xfId="1303"/>
    <cellStyle name="SAPBEXaggItemX 6" xfId="1441"/>
    <cellStyle name="SAPBEXchaText" xfId="111"/>
    <cellStyle name="SAPBEXchaText 10" xfId="2057"/>
    <cellStyle name="SAPBEXchaText 2" xfId="878"/>
    <cellStyle name="SAPBEXchaText 2 2" xfId="1525"/>
    <cellStyle name="SAPBEXchaText 2 3" xfId="1638"/>
    <cellStyle name="SAPBEXchaText 2 4" xfId="1081"/>
    <cellStyle name="SAPBEXchaText 2 4 2" xfId="2258"/>
    <cellStyle name="SAPBEXchaText 2 5" xfId="2259"/>
    <cellStyle name="SAPBEXchaText 2 6" xfId="2257"/>
    <cellStyle name="SAPBEXchaText 2 7" xfId="2058"/>
    <cellStyle name="SAPBEXchaText 3" xfId="879"/>
    <cellStyle name="SAPBEXchaText 3 2" xfId="1526"/>
    <cellStyle name="SAPBEXchaText 3 3" xfId="1639"/>
    <cellStyle name="SAPBEXchaText 3 4" xfId="1082"/>
    <cellStyle name="SAPBEXchaText 3 4 2" xfId="2261"/>
    <cellStyle name="SAPBEXchaText 3 5" xfId="2262"/>
    <cellStyle name="SAPBEXchaText 3 6" xfId="2260"/>
    <cellStyle name="SAPBEXchaText 3 7" xfId="2059"/>
    <cellStyle name="SAPBEXchaText 4" xfId="880"/>
    <cellStyle name="SAPBEXchaText 4 2" xfId="1527"/>
    <cellStyle name="SAPBEXchaText 4 2 2" xfId="2265"/>
    <cellStyle name="SAPBEXchaText 4 2 3" xfId="2264"/>
    <cellStyle name="SAPBEXchaText 4 3" xfId="1640"/>
    <cellStyle name="SAPBEXchaText 4 4" xfId="1083"/>
    <cellStyle name="SAPBEXchaText 4 4 2" xfId="2266"/>
    <cellStyle name="SAPBEXchaText 4 5" xfId="2267"/>
    <cellStyle name="SAPBEXchaText 4 6" xfId="2263"/>
    <cellStyle name="SAPBEXchaText 4 7" xfId="2060"/>
    <cellStyle name="SAPBEXchaText 5" xfId="877"/>
    <cellStyle name="SAPBEXchaText 5 2" xfId="1524"/>
    <cellStyle name="SAPBEXchaText 5 3" xfId="1637"/>
    <cellStyle name="SAPBEXchaText 5 4" xfId="1080"/>
    <cellStyle name="SAPBEXchaText 5 4 2" xfId="2268"/>
    <cellStyle name="SAPBEXchaText 6" xfId="1304"/>
    <cellStyle name="SAPBEXchaText 7" xfId="1434"/>
    <cellStyle name="SAPBEXchaText 8" xfId="2269"/>
    <cellStyle name="SAPBEXchaText 9" xfId="2256"/>
    <cellStyle name="SAPBEXexcBad7" xfId="112"/>
    <cellStyle name="SAPBEXexcBad7 2" xfId="204"/>
    <cellStyle name="SAPBEXexcBad7 2 2" xfId="1349"/>
    <cellStyle name="SAPBEXexcBad7 2 3" xfId="1447"/>
    <cellStyle name="SAPBEXexcBad7 3" xfId="881"/>
    <cellStyle name="SAPBEXexcBad7 3 2" xfId="1528"/>
    <cellStyle name="SAPBEXexcBad7 3 3" xfId="1641"/>
    <cellStyle name="SAPBEXexcBad7 4" xfId="882"/>
    <cellStyle name="SAPBEXexcBad7 4 2" xfId="1529"/>
    <cellStyle name="SAPBEXexcBad7 4 3" xfId="1642"/>
    <cellStyle name="SAPBEXexcBad7 5" xfId="1305"/>
    <cellStyle name="SAPBEXexcBad7 6" xfId="1439"/>
    <cellStyle name="SAPBEXexcBad8" xfId="113"/>
    <cellStyle name="SAPBEXexcBad8 2" xfId="205"/>
    <cellStyle name="SAPBEXexcBad8 2 2" xfId="1350"/>
    <cellStyle name="SAPBEXexcBad8 2 3" xfId="1442"/>
    <cellStyle name="SAPBEXexcBad8 3" xfId="884"/>
    <cellStyle name="SAPBEXexcBad8 3 2" xfId="1531"/>
    <cellStyle name="SAPBEXexcBad8 3 3" xfId="1643"/>
    <cellStyle name="SAPBEXexcBad8 4" xfId="885"/>
    <cellStyle name="SAPBEXexcBad8 4 2" xfId="1532"/>
    <cellStyle name="SAPBEXexcBad8 4 3" xfId="1644"/>
    <cellStyle name="SAPBEXexcBad8 5" xfId="1306"/>
    <cellStyle name="SAPBEXexcBad8 6" xfId="1432"/>
    <cellStyle name="SAPBEXexcBad9" xfId="114"/>
    <cellStyle name="SAPBEXexcBad9 2" xfId="206"/>
    <cellStyle name="SAPBEXexcBad9 2 2" xfId="1351"/>
    <cellStyle name="SAPBEXexcBad9 2 3" xfId="1449"/>
    <cellStyle name="SAPBEXexcBad9 3" xfId="886"/>
    <cellStyle name="SAPBEXexcBad9 3 2" xfId="1533"/>
    <cellStyle name="SAPBEXexcBad9 3 3" xfId="1645"/>
    <cellStyle name="SAPBEXexcBad9 4" xfId="887"/>
    <cellStyle name="SAPBEXexcBad9 4 2" xfId="1534"/>
    <cellStyle name="SAPBEXexcBad9 4 3" xfId="1646"/>
    <cellStyle name="SAPBEXexcBad9 5" xfId="1307"/>
    <cellStyle name="SAPBEXexcBad9 6" xfId="1436"/>
    <cellStyle name="SAPBEXexcCritical4" xfId="115"/>
    <cellStyle name="SAPBEXexcCritical4 2" xfId="207"/>
    <cellStyle name="SAPBEXexcCritical4 2 2" xfId="1352"/>
    <cellStyle name="SAPBEXexcCritical4 2 3" xfId="1372"/>
    <cellStyle name="SAPBEXexcCritical4 3" xfId="889"/>
    <cellStyle name="SAPBEXexcCritical4 3 2" xfId="1536"/>
    <cellStyle name="SAPBEXexcCritical4 3 3" xfId="1647"/>
    <cellStyle name="SAPBEXexcCritical4 4" xfId="890"/>
    <cellStyle name="SAPBEXexcCritical4 4 2" xfId="1537"/>
    <cellStyle name="SAPBEXexcCritical4 4 3" xfId="1648"/>
    <cellStyle name="SAPBEXexcCritical4 5" xfId="1308"/>
    <cellStyle name="SAPBEXexcCritical4 6" xfId="1431"/>
    <cellStyle name="SAPBEXexcCritical5" xfId="116"/>
    <cellStyle name="SAPBEXexcCritical5 2" xfId="208"/>
    <cellStyle name="SAPBEXexcCritical5 2 2" xfId="1353"/>
    <cellStyle name="SAPBEXexcCritical5 2 3" xfId="1440"/>
    <cellStyle name="SAPBEXexcCritical5 3" xfId="891"/>
    <cellStyle name="SAPBEXexcCritical5 3 2" xfId="1538"/>
    <cellStyle name="SAPBEXexcCritical5 3 3" xfId="1649"/>
    <cellStyle name="SAPBEXexcCritical5 4" xfId="892"/>
    <cellStyle name="SAPBEXexcCritical5 4 2" xfId="1539"/>
    <cellStyle name="SAPBEXexcCritical5 4 3" xfId="1650"/>
    <cellStyle name="SAPBEXexcCritical5 5" xfId="1309"/>
    <cellStyle name="SAPBEXexcCritical5 6" xfId="1427"/>
    <cellStyle name="SAPBEXexcCritical6" xfId="117"/>
    <cellStyle name="SAPBEXexcCritical6 2" xfId="209"/>
    <cellStyle name="SAPBEXexcCritical6 2 2" xfId="1354"/>
    <cellStyle name="SAPBEXexcCritical6 2 3" xfId="1433"/>
    <cellStyle name="SAPBEXexcCritical6 3" xfId="894"/>
    <cellStyle name="SAPBEXexcCritical6 3 2" xfId="1541"/>
    <cellStyle name="SAPBEXexcCritical6 3 3" xfId="1651"/>
    <cellStyle name="SAPBEXexcCritical6 4" xfId="895"/>
    <cellStyle name="SAPBEXexcCritical6 4 2" xfId="1542"/>
    <cellStyle name="SAPBEXexcCritical6 4 3" xfId="1652"/>
    <cellStyle name="SAPBEXexcCritical6 5" xfId="1310"/>
    <cellStyle name="SAPBEXexcCritical6 6" xfId="1426"/>
    <cellStyle name="SAPBEXexcGood1" xfId="118"/>
    <cellStyle name="SAPBEXexcGood1 2" xfId="210"/>
    <cellStyle name="SAPBEXexcGood1 2 2" xfId="1355"/>
    <cellStyle name="SAPBEXexcGood1 2 3" xfId="1435"/>
    <cellStyle name="SAPBEXexcGood1 3" xfId="896"/>
    <cellStyle name="SAPBEXexcGood1 3 2" xfId="1543"/>
    <cellStyle name="SAPBEXexcGood1 3 3" xfId="1653"/>
    <cellStyle name="SAPBEXexcGood1 4" xfId="897"/>
    <cellStyle name="SAPBEXexcGood1 4 2" xfId="1544"/>
    <cellStyle name="SAPBEXexcGood1 4 3" xfId="1654"/>
    <cellStyle name="SAPBEXexcGood1 5" xfId="1311"/>
    <cellStyle name="SAPBEXexcGood1 6" xfId="1425"/>
    <cellStyle name="SAPBEXexcGood2" xfId="119"/>
    <cellStyle name="SAPBEXexcGood2 2" xfId="211"/>
    <cellStyle name="SAPBEXexcGood2 2 2" xfId="1356"/>
    <cellStyle name="SAPBEXexcGood2 2 3" xfId="1430"/>
    <cellStyle name="SAPBEXexcGood2 3" xfId="899"/>
    <cellStyle name="SAPBEXexcGood2 3 2" xfId="1546"/>
    <cellStyle name="SAPBEXexcGood2 3 3" xfId="1655"/>
    <cellStyle name="SAPBEXexcGood2 4" xfId="900"/>
    <cellStyle name="SAPBEXexcGood2 4 2" xfId="1547"/>
    <cellStyle name="SAPBEXexcGood2 4 3" xfId="1656"/>
    <cellStyle name="SAPBEXexcGood2 5" xfId="1312"/>
    <cellStyle name="SAPBEXexcGood2 6" xfId="1424"/>
    <cellStyle name="SAPBEXexcGood3" xfId="120"/>
    <cellStyle name="SAPBEXexcGood3 2" xfId="212"/>
    <cellStyle name="SAPBEXexcGood3 2 2" xfId="1357"/>
    <cellStyle name="SAPBEXexcGood3 2 3" xfId="1437"/>
    <cellStyle name="SAPBEXexcGood3 3" xfId="901"/>
    <cellStyle name="SAPBEXexcGood3 3 2" xfId="1548"/>
    <cellStyle name="SAPBEXexcGood3 3 3" xfId="1657"/>
    <cellStyle name="SAPBEXexcGood3 4" xfId="902"/>
    <cellStyle name="SAPBEXexcGood3 4 2" xfId="1549"/>
    <cellStyle name="SAPBEXexcGood3 4 3" xfId="1658"/>
    <cellStyle name="SAPBEXexcGood3 5" xfId="1313"/>
    <cellStyle name="SAPBEXexcGood3 6" xfId="1379"/>
    <cellStyle name="SAPBEXfilterDrill" xfId="121"/>
    <cellStyle name="SAPBEXfilterDrill 2" xfId="1314"/>
    <cellStyle name="SAPBEXfilterDrill 3" xfId="1423"/>
    <cellStyle name="SAPBEXfilterItem" xfId="122"/>
    <cellStyle name="SAPBEXfilterItem 2" xfId="213"/>
    <cellStyle name="SAPBEXfilterItem 2 2" xfId="1358"/>
    <cellStyle name="SAPBEXfilterItem 3" xfId="903"/>
    <cellStyle name="SAPBEXfilterItem 3 2" xfId="1550"/>
    <cellStyle name="SAPBEXfilterItem 4" xfId="904"/>
    <cellStyle name="SAPBEXfilterItem 4 2" xfId="1551"/>
    <cellStyle name="SAPBEXfilterItem 5" xfId="1315"/>
    <cellStyle name="SAPBEXfilterText" xfId="123"/>
    <cellStyle name="SAPBEXfilterText 2" xfId="214"/>
    <cellStyle name="SAPBEXformats" xfId="124"/>
    <cellStyle name="SAPBEXformats 10" xfId="2061"/>
    <cellStyle name="SAPBEXformats 2" xfId="906"/>
    <cellStyle name="SAPBEXformats 2 2" xfId="1553"/>
    <cellStyle name="SAPBEXformats 2 3" xfId="1662"/>
    <cellStyle name="SAPBEXformats 2 4" xfId="1089"/>
    <cellStyle name="SAPBEXformats 2 4 2" xfId="2272"/>
    <cellStyle name="SAPBEXformats 2 5" xfId="2273"/>
    <cellStyle name="SAPBEXformats 2 6" xfId="2271"/>
    <cellStyle name="SAPBEXformats 2 7" xfId="2062"/>
    <cellStyle name="SAPBEXformats 3" xfId="907"/>
    <cellStyle name="SAPBEXformats 3 2" xfId="1554"/>
    <cellStyle name="SAPBEXformats 3 3" xfId="1663"/>
    <cellStyle name="SAPBEXformats 3 4" xfId="1090"/>
    <cellStyle name="SAPBEXformats 3 4 2" xfId="2275"/>
    <cellStyle name="SAPBEXformats 3 5" xfId="2276"/>
    <cellStyle name="SAPBEXformats 3 6" xfId="2274"/>
    <cellStyle name="SAPBEXformats 3 7" xfId="2063"/>
    <cellStyle name="SAPBEXformats 4" xfId="908"/>
    <cellStyle name="SAPBEXformats 4 2" xfId="1555"/>
    <cellStyle name="SAPBEXformats 4 2 2" xfId="2279"/>
    <cellStyle name="SAPBEXformats 4 2 3" xfId="2278"/>
    <cellStyle name="SAPBEXformats 4 3" xfId="1664"/>
    <cellStyle name="SAPBEXformats 4 4" xfId="1091"/>
    <cellStyle name="SAPBEXformats 4 4 2" xfId="2280"/>
    <cellStyle name="SAPBEXformats 4 5" xfId="2281"/>
    <cellStyle name="SAPBEXformats 4 6" xfId="2277"/>
    <cellStyle name="SAPBEXformats 4 7" xfId="2064"/>
    <cellStyle name="SAPBEXformats 5" xfId="905"/>
    <cellStyle name="SAPBEXformats 5 2" xfId="1552"/>
    <cellStyle name="SAPBEXformats 5 3" xfId="1661"/>
    <cellStyle name="SAPBEXformats 5 4" xfId="1088"/>
    <cellStyle name="SAPBEXformats 5 4 2" xfId="2282"/>
    <cellStyle name="SAPBEXformats 6" xfId="1316"/>
    <cellStyle name="SAPBEXformats 7" xfId="1420"/>
    <cellStyle name="SAPBEXformats 8" xfId="2283"/>
    <cellStyle name="SAPBEXformats 9" xfId="2270"/>
    <cellStyle name="SAPBEXheaderItem" xfId="125"/>
    <cellStyle name="SAPBEXheaderItem 2" xfId="1317"/>
    <cellStyle name="SAPBEXheaderItem 3" xfId="1419"/>
    <cellStyle name="SAPBEXheaderText" xfId="126"/>
    <cellStyle name="SAPBEXheaderText 2" xfId="1318"/>
    <cellStyle name="SAPBEXheaderText 3" xfId="1418"/>
    <cellStyle name="SAPBEXHLevel0" xfId="127"/>
    <cellStyle name="SAPBEXHLevel0 10" xfId="2065"/>
    <cellStyle name="SAPBEXHLevel0 2" xfId="910"/>
    <cellStyle name="SAPBEXHLevel0 2 2" xfId="1557"/>
    <cellStyle name="SAPBEXHLevel0 2 3" xfId="1666"/>
    <cellStyle name="SAPBEXHLevel0 2 4" xfId="1093"/>
    <cellStyle name="SAPBEXHLevel0 2 4 2" xfId="2286"/>
    <cellStyle name="SAPBEXHLevel0 2 5" xfId="2287"/>
    <cellStyle name="SAPBEXHLevel0 2 6" xfId="2285"/>
    <cellStyle name="SAPBEXHLevel0 2 7" xfId="2066"/>
    <cellStyle name="SAPBEXHLevel0 3" xfId="911"/>
    <cellStyle name="SAPBEXHLevel0 3 2" xfId="1558"/>
    <cellStyle name="SAPBEXHLevel0 3 3" xfId="1667"/>
    <cellStyle name="SAPBEXHLevel0 3 4" xfId="1094"/>
    <cellStyle name="SAPBEXHLevel0 3 4 2" xfId="2289"/>
    <cellStyle name="SAPBEXHLevel0 3 5" xfId="2290"/>
    <cellStyle name="SAPBEXHLevel0 3 6" xfId="2288"/>
    <cellStyle name="SAPBEXHLevel0 3 7" xfId="2067"/>
    <cellStyle name="SAPBEXHLevel0 4" xfId="912"/>
    <cellStyle name="SAPBEXHLevel0 4 2" xfId="1559"/>
    <cellStyle name="SAPBEXHLevel0 4 2 2" xfId="2293"/>
    <cellStyle name="SAPBEXHLevel0 4 2 3" xfId="2292"/>
    <cellStyle name="SAPBEXHLevel0 4 3" xfId="1668"/>
    <cellStyle name="SAPBEXHLevel0 4 4" xfId="1095"/>
    <cellStyle name="SAPBEXHLevel0 4 4 2" xfId="2294"/>
    <cellStyle name="SAPBEXHLevel0 4 5" xfId="2295"/>
    <cellStyle name="SAPBEXHLevel0 4 6" xfId="2291"/>
    <cellStyle name="SAPBEXHLevel0 4 7" xfId="2068"/>
    <cellStyle name="SAPBEXHLevel0 5" xfId="909"/>
    <cellStyle name="SAPBEXHLevel0 5 2" xfId="1556"/>
    <cellStyle name="SAPBEXHLevel0 5 3" xfId="1665"/>
    <cellStyle name="SAPBEXHLevel0 5 4" xfId="1092"/>
    <cellStyle name="SAPBEXHLevel0 5 4 2" xfId="2296"/>
    <cellStyle name="SAPBEXHLevel0 6" xfId="1319"/>
    <cellStyle name="SAPBEXHLevel0 7" xfId="1417"/>
    <cellStyle name="SAPBEXHLevel0 8" xfId="2297"/>
    <cellStyle name="SAPBEXHLevel0 9" xfId="2284"/>
    <cellStyle name="SAPBEXHLevel0X" xfId="128"/>
    <cellStyle name="SAPBEXHLevel0X 10" xfId="2069"/>
    <cellStyle name="SAPBEXHLevel0X 2" xfId="914"/>
    <cellStyle name="SAPBEXHLevel0X 2 2" xfId="1561"/>
    <cellStyle name="SAPBEXHLevel0X 2 3" xfId="1670"/>
    <cellStyle name="SAPBEXHLevel0X 2 4" xfId="1097"/>
    <cellStyle name="SAPBEXHLevel0X 2 4 2" xfId="2300"/>
    <cellStyle name="SAPBEXHLevel0X 2 5" xfId="2301"/>
    <cellStyle name="SAPBEXHLevel0X 2 6" xfId="2299"/>
    <cellStyle name="SAPBEXHLevel0X 2 7" xfId="2070"/>
    <cellStyle name="SAPBEXHLevel0X 3" xfId="915"/>
    <cellStyle name="SAPBEXHLevel0X 3 2" xfId="1562"/>
    <cellStyle name="SAPBEXHLevel0X 3 3" xfId="1671"/>
    <cellStyle name="SAPBEXHLevel0X 3 4" xfId="1098"/>
    <cellStyle name="SAPBEXHLevel0X 3 4 2" xfId="2303"/>
    <cellStyle name="SAPBEXHLevel0X 3 5" xfId="2304"/>
    <cellStyle name="SAPBEXHLevel0X 3 6" xfId="2302"/>
    <cellStyle name="SAPBEXHLevel0X 3 7" xfId="2071"/>
    <cellStyle name="SAPBEXHLevel0X 4" xfId="916"/>
    <cellStyle name="SAPBEXHLevel0X 4 2" xfId="1563"/>
    <cellStyle name="SAPBEXHLevel0X 4 2 2" xfId="2307"/>
    <cellStyle name="SAPBEXHLevel0X 4 2 3" xfId="2306"/>
    <cellStyle name="SAPBEXHLevel0X 4 3" xfId="1672"/>
    <cellStyle name="SAPBEXHLevel0X 4 4" xfId="1099"/>
    <cellStyle name="SAPBEXHLevel0X 4 4 2" xfId="2308"/>
    <cellStyle name="SAPBEXHLevel0X 4 5" xfId="2309"/>
    <cellStyle name="SAPBEXHLevel0X 4 6" xfId="2305"/>
    <cellStyle name="SAPBEXHLevel0X 4 7" xfId="2072"/>
    <cellStyle name="SAPBEXHLevel0X 5" xfId="913"/>
    <cellStyle name="SAPBEXHLevel0X 5 2" xfId="1560"/>
    <cellStyle name="SAPBEXHLevel0X 5 3" xfId="1669"/>
    <cellStyle name="SAPBEXHLevel0X 5 4" xfId="1096"/>
    <cellStyle name="SAPBEXHLevel0X 5 4 2" xfId="2310"/>
    <cellStyle name="SAPBEXHLevel0X 6" xfId="1320"/>
    <cellStyle name="SAPBEXHLevel0X 7" xfId="1416"/>
    <cellStyle name="SAPBEXHLevel0X 8" xfId="2311"/>
    <cellStyle name="SAPBEXHLevel0X 9" xfId="2298"/>
    <cellStyle name="SAPBEXHLevel1" xfId="129"/>
    <cellStyle name="SAPBEXHLevel1 10" xfId="2073"/>
    <cellStyle name="SAPBEXHLevel1 2" xfId="918"/>
    <cellStyle name="SAPBEXHLevel1 2 2" xfId="1565"/>
    <cellStyle name="SAPBEXHLevel1 2 3" xfId="1674"/>
    <cellStyle name="SAPBEXHLevel1 2 4" xfId="1101"/>
    <cellStyle name="SAPBEXHLevel1 2 4 2" xfId="2314"/>
    <cellStyle name="SAPBEXHLevel1 2 5" xfId="2315"/>
    <cellStyle name="SAPBEXHLevel1 2 6" xfId="2313"/>
    <cellStyle name="SAPBEXHLevel1 2 7" xfId="2074"/>
    <cellStyle name="SAPBEXHLevel1 3" xfId="919"/>
    <cellStyle name="SAPBEXHLevel1 3 2" xfId="1566"/>
    <cellStyle name="SAPBEXHLevel1 3 3" xfId="1675"/>
    <cellStyle name="SAPBEXHLevel1 3 4" xfId="1102"/>
    <cellStyle name="SAPBEXHLevel1 3 4 2" xfId="2317"/>
    <cellStyle name="SAPBEXHLevel1 3 5" xfId="2318"/>
    <cellStyle name="SAPBEXHLevel1 3 6" xfId="2316"/>
    <cellStyle name="SAPBEXHLevel1 3 7" xfId="2075"/>
    <cellStyle name="SAPBEXHLevel1 4" xfId="920"/>
    <cellStyle name="SAPBEXHLevel1 4 2" xfId="1567"/>
    <cellStyle name="SAPBEXHLevel1 4 2 2" xfId="2321"/>
    <cellStyle name="SAPBEXHLevel1 4 2 3" xfId="2320"/>
    <cellStyle name="SAPBEXHLevel1 4 3" xfId="1676"/>
    <cellStyle name="SAPBEXHLevel1 4 4" xfId="1103"/>
    <cellStyle name="SAPBEXHLevel1 4 4 2" xfId="2322"/>
    <cellStyle name="SAPBEXHLevel1 4 5" xfId="2323"/>
    <cellStyle name="SAPBEXHLevel1 4 6" xfId="2319"/>
    <cellStyle name="SAPBEXHLevel1 4 7" xfId="2076"/>
    <cellStyle name="SAPBEXHLevel1 5" xfId="917"/>
    <cellStyle name="SAPBEXHLevel1 5 2" xfId="1564"/>
    <cellStyle name="SAPBEXHLevel1 5 3" xfId="1673"/>
    <cellStyle name="SAPBEXHLevel1 5 4" xfId="1100"/>
    <cellStyle name="SAPBEXHLevel1 5 4 2" xfId="2324"/>
    <cellStyle name="SAPBEXHLevel1 6" xfId="1321"/>
    <cellStyle name="SAPBEXHLevel1 7" xfId="1415"/>
    <cellStyle name="SAPBEXHLevel1 8" xfId="2325"/>
    <cellStyle name="SAPBEXHLevel1 9" xfId="2312"/>
    <cellStyle name="SAPBEXHLevel1X" xfId="130"/>
    <cellStyle name="SAPBEXHLevel1X 10" xfId="2077"/>
    <cellStyle name="SAPBEXHLevel1X 2" xfId="922"/>
    <cellStyle name="SAPBEXHLevel1X 2 2" xfId="1569"/>
    <cellStyle name="SAPBEXHLevel1X 2 3" xfId="1678"/>
    <cellStyle name="SAPBEXHLevel1X 2 4" xfId="1105"/>
    <cellStyle name="SAPBEXHLevel1X 2 4 2" xfId="2328"/>
    <cellStyle name="SAPBEXHLevel1X 2 5" xfId="2329"/>
    <cellStyle name="SAPBEXHLevel1X 2 6" xfId="2327"/>
    <cellStyle name="SAPBEXHLevel1X 2 7" xfId="2078"/>
    <cellStyle name="SAPBEXHLevel1X 3" xfId="923"/>
    <cellStyle name="SAPBEXHLevel1X 3 2" xfId="1570"/>
    <cellStyle name="SAPBEXHLevel1X 3 3" xfId="1679"/>
    <cellStyle name="SAPBEXHLevel1X 3 4" xfId="1106"/>
    <cellStyle name="SAPBEXHLevel1X 3 4 2" xfId="2331"/>
    <cellStyle name="SAPBEXHLevel1X 3 5" xfId="2332"/>
    <cellStyle name="SAPBEXHLevel1X 3 6" xfId="2330"/>
    <cellStyle name="SAPBEXHLevel1X 3 7" xfId="2079"/>
    <cellStyle name="SAPBEXHLevel1X 4" xfId="924"/>
    <cellStyle name="SAPBEXHLevel1X 4 2" xfId="1571"/>
    <cellStyle name="SAPBEXHLevel1X 4 2 2" xfId="2335"/>
    <cellStyle name="SAPBEXHLevel1X 4 2 3" xfId="2334"/>
    <cellStyle name="SAPBEXHLevel1X 4 3" xfId="1680"/>
    <cellStyle name="SAPBEXHLevel1X 4 4" xfId="1107"/>
    <cellStyle name="SAPBEXHLevel1X 4 4 2" xfId="2336"/>
    <cellStyle name="SAPBEXHLevel1X 4 5" xfId="2337"/>
    <cellStyle name="SAPBEXHLevel1X 4 6" xfId="2333"/>
    <cellStyle name="SAPBEXHLevel1X 4 7" xfId="2080"/>
    <cellStyle name="SAPBEXHLevel1X 5" xfId="921"/>
    <cellStyle name="SAPBEXHLevel1X 5 2" xfId="1568"/>
    <cellStyle name="SAPBEXHLevel1X 5 3" xfId="1677"/>
    <cellStyle name="SAPBEXHLevel1X 5 4" xfId="1104"/>
    <cellStyle name="SAPBEXHLevel1X 5 4 2" xfId="2338"/>
    <cellStyle name="SAPBEXHLevel1X 6" xfId="1322"/>
    <cellStyle name="SAPBEXHLevel1X 7" xfId="1414"/>
    <cellStyle name="SAPBEXHLevel1X 8" xfId="2339"/>
    <cellStyle name="SAPBEXHLevel1X 9" xfId="2326"/>
    <cellStyle name="SAPBEXHLevel2" xfId="131"/>
    <cellStyle name="SAPBEXHLevel2 10" xfId="2081"/>
    <cellStyle name="SAPBEXHLevel2 2" xfId="926"/>
    <cellStyle name="SAPBEXHLevel2 2 2" xfId="1573"/>
    <cellStyle name="SAPBEXHLevel2 2 3" xfId="1682"/>
    <cellStyle name="SAPBEXHLevel2 2 4" xfId="1109"/>
    <cellStyle name="SAPBEXHLevel2 2 4 2" xfId="2342"/>
    <cellStyle name="SAPBEXHLevel2 2 5" xfId="2343"/>
    <cellStyle name="SAPBEXHLevel2 2 6" xfId="2341"/>
    <cellStyle name="SAPBEXHLevel2 2 7" xfId="2082"/>
    <cellStyle name="SAPBEXHLevel2 3" xfId="927"/>
    <cellStyle name="SAPBEXHLevel2 3 2" xfId="1574"/>
    <cellStyle name="SAPBEXHLevel2 3 3" xfId="1683"/>
    <cellStyle name="SAPBEXHLevel2 3 4" xfId="1110"/>
    <cellStyle name="SAPBEXHLevel2 3 4 2" xfId="2345"/>
    <cellStyle name="SAPBEXHLevel2 3 5" xfId="2346"/>
    <cellStyle name="SAPBEXHLevel2 3 6" xfId="2344"/>
    <cellStyle name="SAPBEXHLevel2 3 7" xfId="2083"/>
    <cellStyle name="SAPBEXHLevel2 4" xfId="928"/>
    <cellStyle name="SAPBEXHLevel2 4 2" xfId="1575"/>
    <cellStyle name="SAPBEXHLevel2 4 2 2" xfId="2349"/>
    <cellStyle name="SAPBEXHLevel2 4 2 3" xfId="2348"/>
    <cellStyle name="SAPBEXHLevel2 4 3" xfId="1684"/>
    <cellStyle name="SAPBEXHLevel2 4 4" xfId="1111"/>
    <cellStyle name="SAPBEXHLevel2 4 4 2" xfId="2350"/>
    <cellStyle name="SAPBEXHLevel2 4 5" xfId="2351"/>
    <cellStyle name="SAPBEXHLevel2 4 6" xfId="2347"/>
    <cellStyle name="SAPBEXHLevel2 4 7" xfId="2084"/>
    <cellStyle name="SAPBEXHLevel2 5" xfId="925"/>
    <cellStyle name="SAPBEXHLevel2 5 2" xfId="1572"/>
    <cellStyle name="SAPBEXHLevel2 5 3" xfId="1681"/>
    <cellStyle name="SAPBEXHLevel2 5 4" xfId="1108"/>
    <cellStyle name="SAPBEXHLevel2 5 4 2" xfId="2352"/>
    <cellStyle name="SAPBEXHLevel2 6" xfId="1323"/>
    <cellStyle name="SAPBEXHLevel2 7" xfId="1375"/>
    <cellStyle name="SAPBEXHLevel2 8" xfId="2353"/>
    <cellStyle name="SAPBEXHLevel2 9" xfId="2340"/>
    <cellStyle name="SAPBEXHLevel2X" xfId="132"/>
    <cellStyle name="SAPBEXHLevel2X 10" xfId="2085"/>
    <cellStyle name="SAPBEXHLevel2X 2" xfId="930"/>
    <cellStyle name="SAPBEXHLevel2X 2 2" xfId="1577"/>
    <cellStyle name="SAPBEXHLevel2X 2 3" xfId="1686"/>
    <cellStyle name="SAPBEXHLevel2X 2 4" xfId="1113"/>
    <cellStyle name="SAPBEXHLevel2X 2 4 2" xfId="2356"/>
    <cellStyle name="SAPBEXHLevel2X 2 5" xfId="2357"/>
    <cellStyle name="SAPBEXHLevel2X 2 6" xfId="2355"/>
    <cellStyle name="SAPBEXHLevel2X 2 7" xfId="2086"/>
    <cellStyle name="SAPBEXHLevel2X 3" xfId="931"/>
    <cellStyle name="SAPBEXHLevel2X 3 2" xfId="1578"/>
    <cellStyle name="SAPBEXHLevel2X 3 3" xfId="1687"/>
    <cellStyle name="SAPBEXHLevel2X 3 4" xfId="1114"/>
    <cellStyle name="SAPBEXHLevel2X 3 4 2" xfId="2359"/>
    <cellStyle name="SAPBEXHLevel2X 3 5" xfId="2360"/>
    <cellStyle name="SAPBEXHLevel2X 3 6" xfId="2358"/>
    <cellStyle name="SAPBEXHLevel2X 3 7" xfId="2087"/>
    <cellStyle name="SAPBEXHLevel2X 4" xfId="932"/>
    <cellStyle name="SAPBEXHLevel2X 4 2" xfId="1579"/>
    <cellStyle name="SAPBEXHLevel2X 4 2 2" xfId="2363"/>
    <cellStyle name="SAPBEXHLevel2X 4 2 3" xfId="2362"/>
    <cellStyle name="SAPBEXHLevel2X 4 3" xfId="1688"/>
    <cellStyle name="SAPBEXHLevel2X 4 4" xfId="1115"/>
    <cellStyle name="SAPBEXHLevel2X 4 4 2" xfId="2364"/>
    <cellStyle name="SAPBEXHLevel2X 4 5" xfId="2365"/>
    <cellStyle name="SAPBEXHLevel2X 4 6" xfId="2361"/>
    <cellStyle name="SAPBEXHLevel2X 4 7" xfId="2088"/>
    <cellStyle name="SAPBEXHLevel2X 5" xfId="929"/>
    <cellStyle name="SAPBEXHLevel2X 5 2" xfId="1576"/>
    <cellStyle name="SAPBEXHLevel2X 5 3" xfId="1685"/>
    <cellStyle name="SAPBEXHLevel2X 5 4" xfId="1112"/>
    <cellStyle name="SAPBEXHLevel2X 5 4 2" xfId="2366"/>
    <cellStyle name="SAPBEXHLevel2X 6" xfId="1324"/>
    <cellStyle name="SAPBEXHLevel2X 7" xfId="1413"/>
    <cellStyle name="SAPBEXHLevel2X 8" xfId="2367"/>
    <cellStyle name="SAPBEXHLevel2X 9" xfId="2354"/>
    <cellStyle name="SAPBEXHLevel3" xfId="133"/>
    <cellStyle name="SAPBEXHLevel3 10" xfId="2089"/>
    <cellStyle name="SAPBEXHLevel3 2" xfId="934"/>
    <cellStyle name="SAPBEXHLevel3 2 2" xfId="1581"/>
    <cellStyle name="SAPBEXHLevel3 2 3" xfId="1690"/>
    <cellStyle name="SAPBEXHLevel3 2 4" xfId="1117"/>
    <cellStyle name="SAPBEXHLevel3 2 4 2" xfId="2370"/>
    <cellStyle name="SAPBEXHLevel3 2 5" xfId="2371"/>
    <cellStyle name="SAPBEXHLevel3 2 6" xfId="2369"/>
    <cellStyle name="SAPBEXHLevel3 2 7" xfId="2090"/>
    <cellStyle name="SAPBEXHLevel3 3" xfId="935"/>
    <cellStyle name="SAPBEXHLevel3 3 2" xfId="1582"/>
    <cellStyle name="SAPBEXHLevel3 3 3" xfId="1691"/>
    <cellStyle name="SAPBEXHLevel3 3 4" xfId="1118"/>
    <cellStyle name="SAPBEXHLevel3 3 4 2" xfId="2373"/>
    <cellStyle name="SAPBEXHLevel3 3 5" xfId="2374"/>
    <cellStyle name="SAPBEXHLevel3 3 6" xfId="2372"/>
    <cellStyle name="SAPBEXHLevel3 3 7" xfId="2091"/>
    <cellStyle name="SAPBEXHLevel3 4" xfId="936"/>
    <cellStyle name="SAPBEXHLevel3 4 2" xfId="1583"/>
    <cellStyle name="SAPBEXHLevel3 4 2 2" xfId="2377"/>
    <cellStyle name="SAPBEXHLevel3 4 2 3" xfId="2376"/>
    <cellStyle name="SAPBEXHLevel3 4 3" xfId="1692"/>
    <cellStyle name="SAPBEXHLevel3 4 4" xfId="1119"/>
    <cellStyle name="SAPBEXHLevel3 4 4 2" xfId="2378"/>
    <cellStyle name="SAPBEXHLevel3 4 5" xfId="2379"/>
    <cellStyle name="SAPBEXHLevel3 4 6" xfId="2375"/>
    <cellStyle name="SAPBEXHLevel3 4 7" xfId="2092"/>
    <cellStyle name="SAPBEXHLevel3 5" xfId="933"/>
    <cellStyle name="SAPBEXHLevel3 5 2" xfId="1580"/>
    <cellStyle name="SAPBEXHLevel3 5 3" xfId="1689"/>
    <cellStyle name="SAPBEXHLevel3 5 4" xfId="1116"/>
    <cellStyle name="SAPBEXHLevel3 5 4 2" xfId="2380"/>
    <cellStyle name="SAPBEXHLevel3 6" xfId="1325"/>
    <cellStyle name="SAPBEXHLevel3 7" xfId="1412"/>
    <cellStyle name="SAPBEXHLevel3 8" xfId="2381"/>
    <cellStyle name="SAPBEXHLevel3 9" xfId="2368"/>
    <cellStyle name="SAPBEXHLevel3X" xfId="134"/>
    <cellStyle name="SAPBEXHLevel3X 10" xfId="2093"/>
    <cellStyle name="SAPBEXHLevel3X 2" xfId="938"/>
    <cellStyle name="SAPBEXHLevel3X 2 2" xfId="1585"/>
    <cellStyle name="SAPBEXHLevel3X 2 3" xfId="1694"/>
    <cellStyle name="SAPBEXHLevel3X 2 4" xfId="1121"/>
    <cellStyle name="SAPBEXHLevel3X 2 4 2" xfId="2384"/>
    <cellStyle name="SAPBEXHLevel3X 2 5" xfId="2385"/>
    <cellStyle name="SAPBEXHLevel3X 2 6" xfId="2383"/>
    <cellStyle name="SAPBEXHLevel3X 2 7" xfId="2094"/>
    <cellStyle name="SAPBEXHLevel3X 3" xfId="939"/>
    <cellStyle name="SAPBEXHLevel3X 3 2" xfId="1586"/>
    <cellStyle name="SAPBEXHLevel3X 3 3" xfId="1695"/>
    <cellStyle name="SAPBEXHLevel3X 3 4" xfId="1122"/>
    <cellStyle name="SAPBEXHLevel3X 3 4 2" xfId="2387"/>
    <cellStyle name="SAPBEXHLevel3X 3 5" xfId="2388"/>
    <cellStyle name="SAPBEXHLevel3X 3 6" xfId="2386"/>
    <cellStyle name="SAPBEXHLevel3X 3 7" xfId="2095"/>
    <cellStyle name="SAPBEXHLevel3X 4" xfId="940"/>
    <cellStyle name="SAPBEXHLevel3X 4 2" xfId="1587"/>
    <cellStyle name="SAPBEXHLevel3X 4 2 2" xfId="2391"/>
    <cellStyle name="SAPBEXHLevel3X 4 2 3" xfId="2390"/>
    <cellStyle name="SAPBEXHLevel3X 4 3" xfId="1696"/>
    <cellStyle name="SAPBEXHLevel3X 4 4" xfId="1123"/>
    <cellStyle name="SAPBEXHLevel3X 4 4 2" xfId="2392"/>
    <cellStyle name="SAPBEXHLevel3X 4 5" xfId="2393"/>
    <cellStyle name="SAPBEXHLevel3X 4 6" xfId="2389"/>
    <cellStyle name="SAPBEXHLevel3X 4 7" xfId="2096"/>
    <cellStyle name="SAPBEXHLevel3X 5" xfId="937"/>
    <cellStyle name="SAPBEXHLevel3X 5 2" xfId="1584"/>
    <cellStyle name="SAPBEXHLevel3X 5 3" xfId="1693"/>
    <cellStyle name="SAPBEXHLevel3X 5 4" xfId="1120"/>
    <cellStyle name="SAPBEXHLevel3X 5 4 2" xfId="2394"/>
    <cellStyle name="SAPBEXHLevel3X 6" xfId="1326"/>
    <cellStyle name="SAPBEXHLevel3X 7" xfId="1411"/>
    <cellStyle name="SAPBEXHLevel3X 8" xfId="2395"/>
    <cellStyle name="SAPBEXHLevel3X 9" xfId="2382"/>
    <cellStyle name="SAPBEXinputData" xfId="135"/>
    <cellStyle name="SAPBEXinputData 2" xfId="942"/>
    <cellStyle name="SAPBEXinputData 2 2" xfId="1589"/>
    <cellStyle name="SAPBEXinputData 2 3" xfId="1125"/>
    <cellStyle name="SAPBEXinputData 2 3 2" xfId="2398"/>
    <cellStyle name="SAPBEXinputData 2 4" xfId="2399"/>
    <cellStyle name="SAPBEXinputData 2 5" xfId="2397"/>
    <cellStyle name="SAPBEXinputData 2 6" xfId="2098"/>
    <cellStyle name="SAPBEXinputData 3" xfId="943"/>
    <cellStyle name="SAPBEXinputData 3 2" xfId="1590"/>
    <cellStyle name="SAPBEXinputData 3 3" xfId="1126"/>
    <cellStyle name="SAPBEXinputData 3 3 2" xfId="2401"/>
    <cellStyle name="SAPBEXinputData 3 4" xfId="2402"/>
    <cellStyle name="SAPBEXinputData 3 5" xfId="2400"/>
    <cellStyle name="SAPBEXinputData 3 6" xfId="2099"/>
    <cellStyle name="SAPBEXinputData 4" xfId="944"/>
    <cellStyle name="SAPBEXinputData 4 2" xfId="1591"/>
    <cellStyle name="SAPBEXinputData 4 2 2" xfId="2405"/>
    <cellStyle name="SAPBEXinputData 4 2 3" xfId="2404"/>
    <cellStyle name="SAPBEXinputData 4 3" xfId="1127"/>
    <cellStyle name="SAPBEXinputData 4 3 2" xfId="2406"/>
    <cellStyle name="SAPBEXinputData 4 4" xfId="2407"/>
    <cellStyle name="SAPBEXinputData 4 5" xfId="2403"/>
    <cellStyle name="SAPBEXinputData 4 6" xfId="2100"/>
    <cellStyle name="SAPBEXinputData 5" xfId="941"/>
    <cellStyle name="SAPBEXinputData 5 2" xfId="1588"/>
    <cellStyle name="SAPBEXinputData 5 3" xfId="1124"/>
    <cellStyle name="SAPBEXinputData 5 3 2" xfId="2408"/>
    <cellStyle name="SAPBEXinputData 6" xfId="2409"/>
    <cellStyle name="SAPBEXinputData 7" xfId="2396"/>
    <cellStyle name="SAPBEXinputData 8" xfId="2097"/>
    <cellStyle name="SAPBEXItemHeader" xfId="136"/>
    <cellStyle name="SAPBEXItemHeader 2" xfId="945"/>
    <cellStyle name="SAPBEXItemHeader 2 2" xfId="1592"/>
    <cellStyle name="SAPBEXItemHeader 2 3" xfId="1697"/>
    <cellStyle name="SAPBEXItemHeader 2 4" xfId="1723"/>
    <cellStyle name="SAPBEXItemHeader 2 5" xfId="1128"/>
    <cellStyle name="SAPBEXItemHeader 2 5 2" xfId="2410"/>
    <cellStyle name="SAPBEXItemHeader 3" xfId="1327"/>
    <cellStyle name="SAPBEXItemHeader 4" xfId="1409"/>
    <cellStyle name="SAPBEXItemHeader 5" xfId="2411"/>
    <cellStyle name="SAPBEXItemHeader 6" xfId="2101"/>
    <cellStyle name="SAPBEXresData" xfId="137"/>
    <cellStyle name="SAPBEXresData 2" xfId="215"/>
    <cellStyle name="SAPBEXresData 2 2" xfId="1359"/>
    <cellStyle name="SAPBEXresData 2 3" xfId="1408"/>
    <cellStyle name="SAPBEXresData 3" xfId="946"/>
    <cellStyle name="SAPBEXresData 3 2" xfId="1593"/>
    <cellStyle name="SAPBEXresData 3 3" xfId="1698"/>
    <cellStyle name="SAPBEXresData 4" xfId="947"/>
    <cellStyle name="SAPBEXresData 4 2" xfId="1594"/>
    <cellStyle name="SAPBEXresData 4 3" xfId="1699"/>
    <cellStyle name="SAPBEXresData 5" xfId="1328"/>
    <cellStyle name="SAPBEXresData 6" xfId="1407"/>
    <cellStyle name="SAPBEXresDataEmph" xfId="138"/>
    <cellStyle name="SAPBEXresDataEmph 2" xfId="1329"/>
    <cellStyle name="SAPBEXresDataEmph 3" xfId="1405"/>
    <cellStyle name="SAPBEXresItem" xfId="139"/>
    <cellStyle name="SAPBEXresItem 2" xfId="216"/>
    <cellStyle name="SAPBEXresItem 2 2" xfId="1360"/>
    <cellStyle name="SAPBEXresItem 2 3" xfId="1406"/>
    <cellStyle name="SAPBEXresItem 3" xfId="948"/>
    <cellStyle name="SAPBEXresItem 3 2" xfId="1595"/>
    <cellStyle name="SAPBEXresItem 3 3" xfId="1700"/>
    <cellStyle name="SAPBEXresItem 4" xfId="949"/>
    <cellStyle name="SAPBEXresItem 4 2" xfId="1596"/>
    <cellStyle name="SAPBEXresItem 4 3" xfId="1701"/>
    <cellStyle name="SAPBEXresItem 5" xfId="1330"/>
    <cellStyle name="SAPBEXresItem 6" xfId="1403"/>
    <cellStyle name="SAPBEXresItemX" xfId="140"/>
    <cellStyle name="SAPBEXresItemX 2" xfId="217"/>
    <cellStyle name="SAPBEXresItemX 2 2" xfId="1361"/>
    <cellStyle name="SAPBEXresItemX 2 3" xfId="1404"/>
    <cellStyle name="SAPBEXresItemX 3" xfId="950"/>
    <cellStyle name="SAPBEXresItemX 3 2" xfId="1597"/>
    <cellStyle name="SAPBEXresItemX 3 3" xfId="1702"/>
    <cellStyle name="SAPBEXresItemX 4" xfId="951"/>
    <cellStyle name="SAPBEXresItemX 4 2" xfId="1598"/>
    <cellStyle name="SAPBEXresItemX 4 3" xfId="1703"/>
    <cellStyle name="SAPBEXresItemX 5" xfId="1331"/>
    <cellStyle name="SAPBEXresItemX 6" xfId="1402"/>
    <cellStyle name="SAPBEXstdData" xfId="141"/>
    <cellStyle name="SAPBEXstdData 2" xfId="218"/>
    <cellStyle name="SAPBEXstdData 2 2" xfId="1362"/>
    <cellStyle name="SAPBEXstdData 2 3" xfId="1377"/>
    <cellStyle name="SAPBEXstdData 3" xfId="952"/>
    <cellStyle name="SAPBEXstdData 3 2" xfId="1599"/>
    <cellStyle name="SAPBEXstdData 3 3" xfId="1704"/>
    <cellStyle name="SAPBEXstdData 4" xfId="953"/>
    <cellStyle name="SAPBEXstdData 4 2" xfId="1600"/>
    <cellStyle name="SAPBEXstdData 4 3" xfId="1705"/>
    <cellStyle name="SAPBEXstdData 5" xfId="1332"/>
    <cellStyle name="SAPBEXstdData 6" xfId="1399"/>
    <cellStyle name="SAPBEXstdDataEmph" xfId="142"/>
    <cellStyle name="SAPBEXstdDataEmph 2" xfId="1333"/>
    <cellStyle name="SAPBEXstdDataEmph 3" xfId="1376"/>
    <cellStyle name="SAPBEXstdItem" xfId="143"/>
    <cellStyle name="SAPBEXstdItem 10" xfId="2102"/>
    <cellStyle name="SAPBEXstdItem 2" xfId="955"/>
    <cellStyle name="SAPBEXstdItem 2 2" xfId="1602"/>
    <cellStyle name="SAPBEXstdItem 2 3" xfId="1707"/>
    <cellStyle name="SAPBEXstdItem 2 4" xfId="1130"/>
    <cellStyle name="SAPBEXstdItem 2 4 2" xfId="2414"/>
    <cellStyle name="SAPBEXstdItem 2 5" xfId="2415"/>
    <cellStyle name="SAPBEXstdItem 2 6" xfId="2413"/>
    <cellStyle name="SAPBEXstdItem 2 7" xfId="2103"/>
    <cellStyle name="SAPBEXstdItem 3" xfId="956"/>
    <cellStyle name="SAPBEXstdItem 3 2" xfId="1603"/>
    <cellStyle name="SAPBEXstdItem 3 3" xfId="1708"/>
    <cellStyle name="SAPBEXstdItem 3 4" xfId="1131"/>
    <cellStyle name="SAPBEXstdItem 3 4 2" xfId="2417"/>
    <cellStyle name="SAPBEXstdItem 3 5" xfId="2418"/>
    <cellStyle name="SAPBEXstdItem 3 6" xfId="2416"/>
    <cellStyle name="SAPBEXstdItem 3 7" xfId="2104"/>
    <cellStyle name="SAPBEXstdItem 4" xfId="957"/>
    <cellStyle name="SAPBEXstdItem 4 2" xfId="1604"/>
    <cellStyle name="SAPBEXstdItem 4 2 2" xfId="2421"/>
    <cellStyle name="SAPBEXstdItem 4 2 3" xfId="2420"/>
    <cellStyle name="SAPBEXstdItem 4 3" xfId="1709"/>
    <cellStyle name="SAPBEXstdItem 4 4" xfId="1132"/>
    <cellStyle name="SAPBEXstdItem 4 4 2" xfId="2422"/>
    <cellStyle name="SAPBEXstdItem 4 5" xfId="2423"/>
    <cellStyle name="SAPBEXstdItem 4 6" xfId="2419"/>
    <cellStyle name="SAPBEXstdItem 4 7" xfId="2105"/>
    <cellStyle name="SAPBEXstdItem 5" xfId="954"/>
    <cellStyle name="SAPBEXstdItem 5 2" xfId="1601"/>
    <cellStyle name="SAPBEXstdItem 5 3" xfId="1706"/>
    <cellStyle name="SAPBEXstdItem 5 4" xfId="1129"/>
    <cellStyle name="SAPBEXstdItem 5 4 2" xfId="2424"/>
    <cellStyle name="SAPBEXstdItem 6" xfId="1334"/>
    <cellStyle name="SAPBEXstdItem 7" xfId="1397"/>
    <cellStyle name="SAPBEXstdItem 8" xfId="2425"/>
    <cellStyle name="SAPBEXstdItem 9" xfId="2412"/>
    <cellStyle name="SAPBEXstdItemX" xfId="144"/>
    <cellStyle name="SAPBEXstdItemX 10" xfId="2106"/>
    <cellStyle name="SAPBEXstdItemX 2" xfId="959"/>
    <cellStyle name="SAPBEXstdItemX 2 2" xfId="1606"/>
    <cellStyle name="SAPBEXstdItemX 2 3" xfId="1711"/>
    <cellStyle name="SAPBEXstdItemX 2 4" xfId="1134"/>
    <cellStyle name="SAPBEXstdItemX 2 4 2" xfId="2428"/>
    <cellStyle name="SAPBEXstdItemX 2 5" xfId="2429"/>
    <cellStyle name="SAPBEXstdItemX 2 6" xfId="2427"/>
    <cellStyle name="SAPBEXstdItemX 2 7" xfId="2107"/>
    <cellStyle name="SAPBEXstdItemX 3" xfId="960"/>
    <cellStyle name="SAPBEXstdItemX 3 2" xfId="1607"/>
    <cellStyle name="SAPBEXstdItemX 3 3" xfId="1712"/>
    <cellStyle name="SAPBEXstdItemX 3 4" xfId="1135"/>
    <cellStyle name="SAPBEXstdItemX 3 4 2" xfId="2431"/>
    <cellStyle name="SAPBEXstdItemX 3 5" xfId="2432"/>
    <cellStyle name="SAPBEXstdItemX 3 6" xfId="2430"/>
    <cellStyle name="SAPBEXstdItemX 3 7" xfId="2108"/>
    <cellStyle name="SAPBEXstdItemX 4" xfId="961"/>
    <cellStyle name="SAPBEXstdItemX 4 2" xfId="1608"/>
    <cellStyle name="SAPBEXstdItemX 4 2 2" xfId="2435"/>
    <cellStyle name="SAPBEXstdItemX 4 2 3" xfId="2434"/>
    <cellStyle name="SAPBEXstdItemX 4 3" xfId="1713"/>
    <cellStyle name="SAPBEXstdItemX 4 4" xfId="1136"/>
    <cellStyle name="SAPBEXstdItemX 4 4 2" xfId="2436"/>
    <cellStyle name="SAPBEXstdItemX 4 5" xfId="2437"/>
    <cellStyle name="SAPBEXstdItemX 4 6" xfId="2433"/>
    <cellStyle name="SAPBEXstdItemX 4 7" xfId="2109"/>
    <cellStyle name="SAPBEXstdItemX 5" xfId="958"/>
    <cellStyle name="SAPBEXstdItemX 5 2" xfId="1605"/>
    <cellStyle name="SAPBEXstdItemX 5 3" xfId="1710"/>
    <cellStyle name="SAPBEXstdItemX 5 4" xfId="1133"/>
    <cellStyle name="SAPBEXstdItemX 5 4 2" xfId="2438"/>
    <cellStyle name="SAPBEXstdItemX 6" xfId="1335"/>
    <cellStyle name="SAPBEXstdItemX 7" xfId="1391"/>
    <cellStyle name="SAPBEXstdItemX 8" xfId="2439"/>
    <cellStyle name="SAPBEXstdItemX 9" xfId="2426"/>
    <cellStyle name="SAPBEXtitle" xfId="145"/>
    <cellStyle name="SAPBEXtitle 2" xfId="962"/>
    <cellStyle name="SAPBEXtitle 2 2" xfId="1609"/>
    <cellStyle name="SAPBEXtitle 2 3" xfId="1137"/>
    <cellStyle name="SAPBEXtitle 2 3 2" xfId="2440"/>
    <cellStyle name="SAPBEXtitle 3" xfId="2441"/>
    <cellStyle name="SAPBEXtitle 4" xfId="2110"/>
    <cellStyle name="SAPBEXunassignedItem" xfId="146"/>
    <cellStyle name="SAPBEXunassignedItem 2" xfId="219"/>
    <cellStyle name="SAPBEXunassignedItem 2 2" xfId="964"/>
    <cellStyle name="SAPBEXunassignedItem 2 2 2" xfId="1611"/>
    <cellStyle name="SAPBEXunassignedItem 2 2 3" xfId="1139"/>
    <cellStyle name="SAPBEXunassignedItem 2 2 3 2" xfId="2442"/>
    <cellStyle name="SAPBEXunassignedItem 2 3" xfId="2443"/>
    <cellStyle name="SAPBEXunassignedItem 2 4" xfId="2112"/>
    <cellStyle name="SAPBEXunassignedItem 3" xfId="965"/>
    <cellStyle name="SAPBEXunassignedItem 3 2" xfId="1612"/>
    <cellStyle name="SAPBEXunassignedItem 3 3" xfId="1140"/>
    <cellStyle name="SAPBEXunassignedItem 3 3 2" xfId="2444"/>
    <cellStyle name="SAPBEXunassignedItem 3 4" xfId="2445"/>
    <cellStyle name="SAPBEXunassignedItem 3 5" xfId="2113"/>
    <cellStyle name="SAPBEXunassignedItem 4" xfId="963"/>
    <cellStyle name="SAPBEXunassignedItem 4 2" xfId="1610"/>
    <cellStyle name="SAPBEXunassignedItem 4 3" xfId="1138"/>
    <cellStyle name="SAPBEXunassignedItem 4 3 2" xfId="2446"/>
    <cellStyle name="SAPBEXunassignedItem 5" xfId="2447"/>
    <cellStyle name="SAPBEXunassignedItem 6" xfId="2111"/>
    <cellStyle name="SAPBEXundefined" xfId="147"/>
    <cellStyle name="SAPBEXundefined 2" xfId="966"/>
    <cellStyle name="SAPBEXundefined 2 2" xfId="1613"/>
    <cellStyle name="SAPBEXundefined 2 3" xfId="1714"/>
    <cellStyle name="SAPBEXundefined 3" xfId="1336"/>
    <cellStyle name="SAPBEXundefined 4" xfId="1390"/>
    <cellStyle name="Sheet Title" xfId="148"/>
    <cellStyle name="Sheet Title 2" xfId="967"/>
    <cellStyle name="Sheet Title 2 2" xfId="1614"/>
    <cellStyle name="Sheet Title 2 3" xfId="1141"/>
    <cellStyle name="Sheet Title 2 3 2" xfId="2448"/>
    <cellStyle name="Sheet Title 3" xfId="2449"/>
    <cellStyle name="Sheet Title 4" xfId="2114"/>
    <cellStyle name="Title 2" xfId="220"/>
    <cellStyle name="Title 3" xfId="968"/>
    <cellStyle name="Title 3 2" xfId="1615"/>
    <cellStyle name="Title 3 3" xfId="1142"/>
    <cellStyle name="Title 3 3 2" xfId="2450"/>
    <cellStyle name="Title 4" xfId="1831"/>
    <cellStyle name="Title 5" xfId="1922"/>
    <cellStyle name="Title 6" xfId="2115"/>
    <cellStyle name="Title 7" xfId="2554"/>
    <cellStyle name="Title 8" xfId="149"/>
    <cellStyle name="Title 9" xfId="41"/>
    <cellStyle name="Total 10" xfId="150"/>
    <cellStyle name="Total 11" xfId="42"/>
    <cellStyle name="Total 2" xfId="221"/>
    <cellStyle name="Total 2 2" xfId="1363"/>
    <cellStyle name="Total 2 3" xfId="1398"/>
    <cellStyle name="Total 3" xfId="969"/>
    <cellStyle name="Total 3 2" xfId="1616"/>
    <cellStyle name="Total 3 3" xfId="1715"/>
    <cellStyle name="Total 3 4" xfId="1730"/>
    <cellStyle name="Total 3 5" xfId="1143"/>
    <cellStyle name="Total 3 5 2" xfId="2451"/>
    <cellStyle name="Total 4" xfId="1337"/>
    <cellStyle name="Total 5" xfId="1389"/>
    <cellStyle name="Total 6" xfId="1832"/>
    <cellStyle name="Total 7" xfId="1923"/>
    <cellStyle name="Total 8" xfId="2116"/>
    <cellStyle name="Total 9" xfId="2555"/>
    <cellStyle name="Warning Text 2" xfId="222"/>
    <cellStyle name="Warning Text 3" xfId="970"/>
    <cellStyle name="Warning Text 3 2" xfId="1617"/>
    <cellStyle name="Warning Text 3 3" xfId="1144"/>
    <cellStyle name="Warning Text 3 3 2" xfId="2452"/>
    <cellStyle name="Warning Text 4" xfId="1833"/>
    <cellStyle name="Warning Text 5" xfId="1924"/>
    <cellStyle name="Warning Text 6" xfId="2117"/>
    <cellStyle name="Warning Text 7" xfId="2556"/>
    <cellStyle name="Warning Text 8" xfId="151"/>
    <cellStyle name="Warning Text 9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1" sqref="B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20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10.65</v>
      </c>
      <c r="E13" s="19">
        <v>1099.98</v>
      </c>
      <c r="F13" s="19">
        <v>1.72</v>
      </c>
      <c r="G13" s="19">
        <v>0.32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10.65</v>
      </c>
      <c r="E14" s="19">
        <v>1199.8399999999999</v>
      </c>
      <c r="F14" s="19">
        <v>6.86</v>
      </c>
      <c r="G14" s="19">
        <v>1.29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10.65</v>
      </c>
      <c r="E15" s="19">
        <v>1299.45</v>
      </c>
      <c r="F15" s="19">
        <v>15.42</v>
      </c>
      <c r="G15" s="19">
        <v>2.9</v>
      </c>
    </row>
    <row r="16" spans="1:11" ht="15.75" thickBot="1" x14ac:dyDescent="0.3">
      <c r="A16" s="14" t="s">
        <v>13</v>
      </c>
      <c r="B16" s="19">
        <v>1326.17</v>
      </c>
      <c r="C16" s="19">
        <v>6.52</v>
      </c>
      <c r="D16" s="19">
        <v>10.65</v>
      </c>
      <c r="E16" s="19">
        <v>1325.47</v>
      </c>
      <c r="F16" s="19">
        <v>18.23</v>
      </c>
      <c r="G16" s="19">
        <v>3.43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6.52</v>
      </c>
      <c r="D17" s="19">
        <v>10.65</v>
      </c>
      <c r="E17" s="19">
        <v>1398.82</v>
      </c>
      <c r="F17" s="19">
        <v>26.47</v>
      </c>
      <c r="G17" s="19">
        <v>4.9800000000000004</v>
      </c>
    </row>
    <row r="18" spans="1:7" ht="15.75" thickBot="1" x14ac:dyDescent="0.3">
      <c r="A18" s="14" t="s">
        <v>15</v>
      </c>
      <c r="B18" s="19">
        <v>1500</v>
      </c>
      <c r="C18" s="19">
        <v>6.52</v>
      </c>
      <c r="D18" s="19">
        <v>10.65</v>
      </c>
      <c r="E18" s="19">
        <v>1498.17</v>
      </c>
      <c r="F18" s="19">
        <v>37.64</v>
      </c>
      <c r="G18" s="19">
        <v>7.08</v>
      </c>
    </row>
    <row r="19" spans="1:7" x14ac:dyDescent="0.25">
      <c r="A19" t="e">
        <f>INDEX(Lookup!C2:C12,Lookup!D2)</f>
        <v>#VALUE!</v>
      </c>
      <c r="B19" s="19">
        <v>1600</v>
      </c>
      <c r="C19" s="19">
        <v>6.52</v>
      </c>
      <c r="D19" s="19">
        <v>10.65</v>
      </c>
      <c r="E19" s="19">
        <v>1597.52</v>
      </c>
      <c r="F19" s="19">
        <v>48.8</v>
      </c>
      <c r="G19" s="19">
        <v>9.17</v>
      </c>
    </row>
    <row r="20" spans="1:7" x14ac:dyDescent="0.25">
      <c r="B20" s="19">
        <v>1700</v>
      </c>
      <c r="C20" s="19">
        <v>6.52</v>
      </c>
      <c r="D20" s="19">
        <v>10.65</v>
      </c>
      <c r="E20" s="19">
        <v>1696.88</v>
      </c>
      <c r="F20" s="19">
        <v>59.97</v>
      </c>
      <c r="G20" s="19">
        <v>11.27</v>
      </c>
    </row>
    <row r="21" spans="1:7" x14ac:dyDescent="0.25">
      <c r="B21" s="19">
        <v>1800</v>
      </c>
      <c r="C21" s="19">
        <v>6.52</v>
      </c>
      <c r="D21" s="19">
        <v>10.65</v>
      </c>
      <c r="E21" s="19">
        <v>1796.23</v>
      </c>
      <c r="F21" s="19">
        <v>71.13</v>
      </c>
      <c r="G21" s="19">
        <v>13.37</v>
      </c>
    </row>
    <row r="22" spans="1:7" x14ac:dyDescent="0.25">
      <c r="B22" s="19">
        <v>1900</v>
      </c>
      <c r="C22" s="19">
        <v>6.52</v>
      </c>
      <c r="D22" s="19">
        <v>10.65</v>
      </c>
      <c r="E22" s="19">
        <v>1895.58</v>
      </c>
      <c r="F22" s="19">
        <v>82.3</v>
      </c>
      <c r="G22" s="19">
        <v>15.47</v>
      </c>
    </row>
    <row r="23" spans="1:7" x14ac:dyDescent="0.25">
      <c r="B23" s="19">
        <v>2000</v>
      </c>
      <c r="C23" s="19">
        <v>6.52</v>
      </c>
      <c r="D23" s="19">
        <v>10.65</v>
      </c>
      <c r="E23" s="19">
        <v>1994.93</v>
      </c>
      <c r="F23" s="19">
        <v>93.46</v>
      </c>
      <c r="G23" s="19">
        <v>17.57</v>
      </c>
    </row>
    <row r="24" spans="1:7" x14ac:dyDescent="0.25">
      <c r="B24" s="19">
        <v>2100</v>
      </c>
      <c r="C24" s="19">
        <v>6.52</v>
      </c>
      <c r="D24" s="19">
        <v>10.65</v>
      </c>
      <c r="E24" s="19">
        <v>2094.29</v>
      </c>
      <c r="F24" s="19">
        <v>104.63</v>
      </c>
      <c r="G24" s="19">
        <v>19.670000000000002</v>
      </c>
    </row>
    <row r="25" spans="1:7" x14ac:dyDescent="0.25">
      <c r="B25" s="19">
        <v>2200</v>
      </c>
      <c r="C25" s="19">
        <v>6.52</v>
      </c>
      <c r="D25" s="19">
        <v>10.65</v>
      </c>
      <c r="E25" s="19">
        <v>2193.64</v>
      </c>
      <c r="F25" s="19">
        <v>115.8</v>
      </c>
      <c r="G25" s="19">
        <v>21.77</v>
      </c>
    </row>
    <row r="26" spans="1:7" x14ac:dyDescent="0.25">
      <c r="B26" s="19">
        <v>2300</v>
      </c>
      <c r="C26" s="19">
        <v>6.52</v>
      </c>
      <c r="D26" s="19">
        <v>10.65</v>
      </c>
      <c r="E26" s="19">
        <v>2292.9899999999998</v>
      </c>
      <c r="F26" s="19">
        <v>126.96</v>
      </c>
      <c r="G26" s="19">
        <v>23.87</v>
      </c>
    </row>
    <row r="27" spans="1:7" x14ac:dyDescent="0.25">
      <c r="B27" s="19">
        <v>2400</v>
      </c>
      <c r="C27" s="19">
        <v>6.52</v>
      </c>
      <c r="D27" s="19">
        <v>10.65</v>
      </c>
      <c r="E27" s="19">
        <v>2392.34</v>
      </c>
      <c r="F27" s="19">
        <v>138.13</v>
      </c>
      <c r="G27" s="19">
        <v>25.97</v>
      </c>
    </row>
    <row r="28" spans="1:7" x14ac:dyDescent="0.25">
      <c r="B28" s="19">
        <v>2500</v>
      </c>
      <c r="C28" s="19">
        <v>6.52</v>
      </c>
      <c r="D28" s="19">
        <v>10.65</v>
      </c>
      <c r="E28" s="19">
        <v>2491.6999999999998</v>
      </c>
      <c r="F28" s="19">
        <v>149.29</v>
      </c>
      <c r="G28" s="19">
        <v>28.06</v>
      </c>
    </row>
    <row r="29" spans="1:7" x14ac:dyDescent="0.25">
      <c r="B29" s="19">
        <v>2600</v>
      </c>
      <c r="C29" s="19">
        <v>6.52</v>
      </c>
      <c r="D29" s="19">
        <v>10.65</v>
      </c>
      <c r="E29" s="19">
        <v>2591.0500000000002</v>
      </c>
      <c r="F29" s="19">
        <v>160.46</v>
      </c>
      <c r="G29" s="19">
        <v>30.16</v>
      </c>
    </row>
    <row r="30" spans="1:7" x14ac:dyDescent="0.25">
      <c r="B30" s="19">
        <v>2700</v>
      </c>
      <c r="C30" s="19">
        <v>6.52</v>
      </c>
      <c r="D30" s="19">
        <v>10.65</v>
      </c>
      <c r="E30" s="19">
        <v>2690.4</v>
      </c>
      <c r="F30" s="19">
        <v>171.62</v>
      </c>
      <c r="G30" s="19">
        <v>32.26</v>
      </c>
    </row>
    <row r="31" spans="1:7" x14ac:dyDescent="0.25">
      <c r="B31" s="19">
        <v>2800</v>
      </c>
      <c r="C31" s="19">
        <v>6.52</v>
      </c>
      <c r="D31" s="19">
        <v>10.65</v>
      </c>
      <c r="E31" s="19">
        <v>2789.75</v>
      </c>
      <c r="F31" s="19">
        <v>182.79</v>
      </c>
      <c r="G31" s="19">
        <v>34.36</v>
      </c>
    </row>
    <row r="32" spans="1:7" x14ac:dyDescent="0.25">
      <c r="B32" s="19">
        <v>2900</v>
      </c>
      <c r="C32" s="19">
        <v>6.52</v>
      </c>
      <c r="D32" s="19">
        <v>10.65</v>
      </c>
      <c r="E32" s="19">
        <v>2889.11</v>
      </c>
      <c r="F32" s="19">
        <v>193.95</v>
      </c>
      <c r="G32" s="19">
        <v>36.46</v>
      </c>
    </row>
    <row r="33" spans="2:7" x14ac:dyDescent="0.25">
      <c r="B33" s="19">
        <v>3000</v>
      </c>
      <c r="C33" s="19">
        <v>6.52</v>
      </c>
      <c r="D33" s="19">
        <v>10.65</v>
      </c>
      <c r="E33" s="19">
        <v>2988.46</v>
      </c>
      <c r="F33" s="19">
        <v>205.12</v>
      </c>
      <c r="G33" s="19">
        <v>38.56</v>
      </c>
    </row>
    <row r="34" spans="2:7" x14ac:dyDescent="0.25">
      <c r="B34" s="19">
        <v>3100</v>
      </c>
      <c r="C34" s="19">
        <v>6.52</v>
      </c>
      <c r="D34" s="19">
        <v>10.65</v>
      </c>
      <c r="E34" s="19">
        <v>3087.81</v>
      </c>
      <c r="F34" s="19">
        <v>216.28</v>
      </c>
      <c r="G34" s="19">
        <v>40.659999999999997</v>
      </c>
    </row>
    <row r="35" spans="2:7" x14ac:dyDescent="0.25">
      <c r="B35" s="19">
        <v>3200</v>
      </c>
      <c r="C35" s="19">
        <v>6.52</v>
      </c>
      <c r="D35" s="19">
        <v>10.65</v>
      </c>
      <c r="E35" s="19">
        <v>3187.16</v>
      </c>
      <c r="F35" s="19">
        <v>227.45</v>
      </c>
      <c r="G35" s="19">
        <v>42.76</v>
      </c>
    </row>
    <row r="36" spans="2:7" x14ac:dyDescent="0.25">
      <c r="B36" s="19">
        <v>3300</v>
      </c>
      <c r="C36" s="19">
        <v>6.52</v>
      </c>
      <c r="D36" s="19">
        <v>10.65</v>
      </c>
      <c r="E36" s="19">
        <v>3286.52</v>
      </c>
      <c r="F36" s="19">
        <v>238.61</v>
      </c>
      <c r="G36" s="19">
        <v>44.86</v>
      </c>
    </row>
    <row r="37" spans="2:7" x14ac:dyDescent="0.25">
      <c r="B37" s="19">
        <v>3400</v>
      </c>
      <c r="C37" s="19">
        <v>6.52</v>
      </c>
      <c r="D37" s="19">
        <v>10.65</v>
      </c>
      <c r="E37" s="19">
        <v>3385.87</v>
      </c>
      <c r="F37" s="19">
        <v>249.78</v>
      </c>
      <c r="G37" s="19">
        <v>46.95</v>
      </c>
    </row>
    <row r="38" spans="2:7" x14ac:dyDescent="0.25">
      <c r="B38" s="19">
        <v>3500</v>
      </c>
      <c r="C38" s="19">
        <v>6.52</v>
      </c>
      <c r="D38" s="19">
        <v>10.65</v>
      </c>
      <c r="E38" s="19">
        <v>3485.22</v>
      </c>
      <c r="F38" s="19">
        <v>260.95</v>
      </c>
      <c r="G38" s="19">
        <v>49.05</v>
      </c>
    </row>
    <row r="39" spans="2:7" x14ac:dyDescent="0.25">
      <c r="B39" s="19">
        <v>3600</v>
      </c>
      <c r="C39" s="19">
        <v>6.52</v>
      </c>
      <c r="D39" s="19">
        <v>10.65</v>
      </c>
      <c r="E39" s="19">
        <v>3584.57</v>
      </c>
      <c r="F39" s="19">
        <v>272.11</v>
      </c>
      <c r="G39" s="19">
        <v>51.15</v>
      </c>
    </row>
    <row r="40" spans="2:7" x14ac:dyDescent="0.25">
      <c r="B40" s="19">
        <v>3700</v>
      </c>
      <c r="C40" s="19">
        <v>6.52</v>
      </c>
      <c r="D40" s="19">
        <v>10.65</v>
      </c>
      <c r="E40" s="19">
        <v>3683.93</v>
      </c>
      <c r="F40" s="19">
        <v>283.27999999999997</v>
      </c>
      <c r="G40" s="19">
        <v>53.25</v>
      </c>
    </row>
    <row r="41" spans="2:7" x14ac:dyDescent="0.25">
      <c r="B41" s="19">
        <v>3800</v>
      </c>
      <c r="C41" s="19">
        <v>6.52</v>
      </c>
      <c r="D41" s="19">
        <v>10.65</v>
      </c>
      <c r="E41" s="19">
        <v>3783.28</v>
      </c>
      <c r="F41" s="19">
        <v>294.44</v>
      </c>
      <c r="G41" s="19">
        <v>55.35</v>
      </c>
    </row>
    <row r="42" spans="2:7" x14ac:dyDescent="0.25">
      <c r="B42" s="19">
        <v>3900</v>
      </c>
      <c r="C42" s="19">
        <v>6.52</v>
      </c>
      <c r="D42" s="19">
        <v>10.65</v>
      </c>
      <c r="E42" s="19">
        <v>3882.63</v>
      </c>
      <c r="F42" s="19">
        <v>305.61</v>
      </c>
      <c r="G42" s="19">
        <v>57.45</v>
      </c>
    </row>
    <row r="43" spans="2:7" x14ac:dyDescent="0.25">
      <c r="B43" s="19">
        <v>4000</v>
      </c>
      <c r="C43" s="19">
        <v>6.52</v>
      </c>
      <c r="D43" s="19">
        <v>10.65</v>
      </c>
      <c r="E43" s="19">
        <v>3981.98</v>
      </c>
      <c r="F43" s="19">
        <v>316.77</v>
      </c>
      <c r="G43" s="19">
        <v>59.55</v>
      </c>
    </row>
    <row r="44" spans="2:7" x14ac:dyDescent="0.25">
      <c r="B44" s="19">
        <v>4100</v>
      </c>
      <c r="C44" s="19">
        <v>6.52</v>
      </c>
      <c r="D44" s="19">
        <v>10.65</v>
      </c>
      <c r="E44" s="19">
        <v>4081.34</v>
      </c>
      <c r="F44" s="19">
        <v>327.94</v>
      </c>
      <c r="G44" s="19">
        <v>61.65</v>
      </c>
    </row>
    <row r="45" spans="2:7" x14ac:dyDescent="0.25">
      <c r="B45" s="19">
        <v>4200</v>
      </c>
      <c r="C45" s="19">
        <v>6.52</v>
      </c>
      <c r="D45" s="19">
        <v>10.65</v>
      </c>
      <c r="E45" s="19">
        <v>4180.6899999999996</v>
      </c>
      <c r="F45" s="19">
        <v>339.1</v>
      </c>
      <c r="G45" s="19">
        <v>63.75</v>
      </c>
    </row>
    <row r="46" spans="2:7" x14ac:dyDescent="0.25">
      <c r="B46" s="19">
        <v>4300</v>
      </c>
      <c r="C46" s="19">
        <v>6.52</v>
      </c>
      <c r="D46" s="19">
        <v>10.65</v>
      </c>
      <c r="E46" s="19">
        <v>4280.04</v>
      </c>
      <c r="F46" s="19">
        <v>350.27</v>
      </c>
      <c r="G46" s="19">
        <v>65.84</v>
      </c>
    </row>
    <row r="47" spans="2:7" x14ac:dyDescent="0.25">
      <c r="B47" s="19">
        <v>4400</v>
      </c>
      <c r="C47" s="19">
        <v>6.52</v>
      </c>
      <c r="D47" s="19">
        <v>10.65</v>
      </c>
      <c r="E47" s="19">
        <v>4379.3900000000003</v>
      </c>
      <c r="F47" s="19">
        <v>361.43</v>
      </c>
      <c r="G47" s="19">
        <v>67.94</v>
      </c>
    </row>
    <row r="48" spans="2:7" x14ac:dyDescent="0.25">
      <c r="B48" s="19">
        <v>4500</v>
      </c>
      <c r="C48" s="19">
        <v>6.52</v>
      </c>
      <c r="D48" s="19">
        <v>10.65</v>
      </c>
      <c r="E48" s="19">
        <v>4478.75</v>
      </c>
      <c r="F48" s="19">
        <v>372.6</v>
      </c>
      <c r="G48" s="19">
        <v>70.040000000000006</v>
      </c>
    </row>
    <row r="49" spans="2:7" x14ac:dyDescent="0.25">
      <c r="B49" s="19">
        <v>4600</v>
      </c>
      <c r="C49" s="19">
        <v>6.52</v>
      </c>
      <c r="D49" s="19">
        <v>10.65</v>
      </c>
      <c r="E49" s="19">
        <v>4578.1000000000004</v>
      </c>
      <c r="F49" s="19">
        <v>383.77</v>
      </c>
      <c r="G49" s="19">
        <v>72.14</v>
      </c>
    </row>
    <row r="50" spans="2:7" x14ac:dyDescent="0.25">
      <c r="B50" s="19">
        <v>4700</v>
      </c>
      <c r="C50" s="19">
        <v>6.52</v>
      </c>
      <c r="D50" s="19">
        <v>10.65</v>
      </c>
      <c r="E50" s="19">
        <v>4677.45</v>
      </c>
      <c r="F50" s="19">
        <v>394.93</v>
      </c>
      <c r="G50" s="19">
        <v>74.239999999999995</v>
      </c>
    </row>
    <row r="51" spans="2:7" x14ac:dyDescent="0.25">
      <c r="B51" s="19">
        <v>4800</v>
      </c>
      <c r="C51" s="19">
        <v>6.52</v>
      </c>
      <c r="D51" s="19">
        <v>10.65</v>
      </c>
      <c r="E51" s="19">
        <v>4776.8</v>
      </c>
      <c r="F51" s="19">
        <v>406.1</v>
      </c>
      <c r="G51" s="19">
        <v>76.34</v>
      </c>
    </row>
    <row r="52" spans="2:7" x14ac:dyDescent="0.25">
      <c r="B52" s="19">
        <v>4900</v>
      </c>
      <c r="C52" s="19">
        <v>6.52</v>
      </c>
      <c r="D52" s="19">
        <v>10.65</v>
      </c>
      <c r="E52" s="19">
        <v>4876.16</v>
      </c>
      <c r="F52" s="19">
        <v>417.26</v>
      </c>
      <c r="G52" s="19">
        <v>78.44</v>
      </c>
    </row>
    <row r="53" spans="2:7" x14ac:dyDescent="0.25">
      <c r="B53" s="19">
        <v>5000</v>
      </c>
      <c r="C53" s="19">
        <v>6.52</v>
      </c>
      <c r="D53" s="19">
        <v>10.65</v>
      </c>
      <c r="E53" s="19">
        <v>4975.51</v>
      </c>
      <c r="F53" s="19">
        <v>428.43</v>
      </c>
      <c r="G53" s="19">
        <v>80.540000000000006</v>
      </c>
    </row>
    <row r="54" spans="2:7" x14ac:dyDescent="0.25">
      <c r="B54" s="19">
        <v>5100</v>
      </c>
      <c r="C54" s="19">
        <v>6.52</v>
      </c>
      <c r="D54" s="19">
        <v>10.65</v>
      </c>
      <c r="E54" s="19">
        <v>5074.8599999999997</v>
      </c>
      <c r="F54" s="19">
        <v>439.59</v>
      </c>
      <c r="G54" s="19">
        <v>82.64</v>
      </c>
    </row>
    <row r="55" spans="2:7" x14ac:dyDescent="0.25">
      <c r="B55" s="19">
        <v>5200</v>
      </c>
      <c r="C55" s="19">
        <v>6.52</v>
      </c>
      <c r="D55" s="19">
        <v>10.65</v>
      </c>
      <c r="E55" s="19">
        <v>5174.21</v>
      </c>
      <c r="F55" s="19">
        <v>450.76</v>
      </c>
      <c r="G55" s="19">
        <v>84.73</v>
      </c>
    </row>
    <row r="56" spans="2:7" x14ac:dyDescent="0.25">
      <c r="B56" s="19">
        <v>5300</v>
      </c>
      <c r="C56" s="19">
        <v>6.52</v>
      </c>
      <c r="D56" s="19">
        <v>10.65</v>
      </c>
      <c r="E56" s="19">
        <v>5273.57</v>
      </c>
      <c r="F56" s="19">
        <v>461.92</v>
      </c>
      <c r="G56" s="19">
        <v>86.83</v>
      </c>
    </row>
    <row r="57" spans="2:7" x14ac:dyDescent="0.25">
      <c r="B57" s="19">
        <v>5400</v>
      </c>
      <c r="C57" s="19">
        <v>6.52</v>
      </c>
      <c r="D57" s="19">
        <v>10.65</v>
      </c>
      <c r="E57" s="19">
        <v>5372.92</v>
      </c>
      <c r="F57" s="19">
        <v>473.09</v>
      </c>
      <c r="G57" s="19">
        <v>88.93</v>
      </c>
    </row>
    <row r="58" spans="2:7" x14ac:dyDescent="0.25">
      <c r="B58" s="19">
        <v>5500</v>
      </c>
      <c r="C58" s="19">
        <v>6.52</v>
      </c>
      <c r="D58" s="19">
        <v>10.65</v>
      </c>
      <c r="E58" s="19">
        <v>5472.27</v>
      </c>
      <c r="F58" s="19">
        <v>484.25</v>
      </c>
      <c r="G58" s="19">
        <v>91.03</v>
      </c>
    </row>
    <row r="59" spans="2:7" x14ac:dyDescent="0.25">
      <c r="B59" s="19">
        <v>5600</v>
      </c>
      <c r="C59" s="19">
        <v>6.52</v>
      </c>
      <c r="D59" s="19">
        <v>10.65</v>
      </c>
      <c r="E59" s="19">
        <v>5571.62</v>
      </c>
      <c r="F59" s="19">
        <v>495.42</v>
      </c>
      <c r="G59" s="19">
        <v>93.13</v>
      </c>
    </row>
    <row r="60" spans="2:7" x14ac:dyDescent="0.25">
      <c r="B60" s="19">
        <v>5700</v>
      </c>
      <c r="C60" s="19">
        <v>6.52</v>
      </c>
      <c r="D60" s="19">
        <v>10.65</v>
      </c>
      <c r="E60" s="19">
        <v>5670.98</v>
      </c>
      <c r="F60" s="19">
        <v>506.58</v>
      </c>
      <c r="G60" s="19">
        <v>95.23</v>
      </c>
    </row>
    <row r="61" spans="2:7" x14ac:dyDescent="0.25">
      <c r="B61" s="19">
        <v>5800</v>
      </c>
      <c r="C61" s="19">
        <v>6.52</v>
      </c>
      <c r="D61" s="19">
        <v>10.65</v>
      </c>
      <c r="E61" s="19">
        <v>5770.33</v>
      </c>
      <c r="F61" s="19">
        <v>517.75</v>
      </c>
      <c r="G61" s="19">
        <v>97.33</v>
      </c>
    </row>
    <row r="62" spans="2:7" x14ac:dyDescent="0.25">
      <c r="B62" s="19">
        <v>5900</v>
      </c>
      <c r="C62" s="19">
        <v>6.52</v>
      </c>
      <c r="D62" s="19">
        <v>10.65</v>
      </c>
      <c r="E62" s="19">
        <v>5869.68</v>
      </c>
      <c r="F62" s="19">
        <v>528.91999999999996</v>
      </c>
      <c r="G62" s="19">
        <v>99.43</v>
      </c>
    </row>
    <row r="63" spans="2:7" x14ac:dyDescent="0.25">
      <c r="B63" s="19">
        <v>6000</v>
      </c>
      <c r="C63" s="19">
        <v>6.52</v>
      </c>
      <c r="D63" s="19">
        <v>10.65</v>
      </c>
      <c r="E63" s="19">
        <v>5969.03</v>
      </c>
      <c r="F63" s="19">
        <v>540.08000000000004</v>
      </c>
      <c r="G63" s="19">
        <v>101.53</v>
      </c>
    </row>
    <row r="64" spans="2:7" x14ac:dyDescent="0.25">
      <c r="B64" s="19">
        <v>6100</v>
      </c>
      <c r="C64" s="19">
        <v>6.52</v>
      </c>
      <c r="D64" s="19">
        <v>10.65</v>
      </c>
      <c r="E64" s="19">
        <v>6068.39</v>
      </c>
      <c r="F64" s="19">
        <v>551.25</v>
      </c>
      <c r="G64" s="19">
        <v>103.62</v>
      </c>
    </row>
    <row r="65" spans="2:7" x14ac:dyDescent="0.25">
      <c r="B65" s="19">
        <v>6200</v>
      </c>
      <c r="C65" s="19">
        <v>6.52</v>
      </c>
      <c r="D65" s="19">
        <v>10.65</v>
      </c>
      <c r="E65" s="19">
        <v>6167.74</v>
      </c>
      <c r="F65" s="19">
        <v>562.41</v>
      </c>
      <c r="G65" s="19">
        <v>105.72</v>
      </c>
    </row>
    <row r="66" spans="2:7" x14ac:dyDescent="0.25">
      <c r="B66" s="19">
        <v>6300</v>
      </c>
      <c r="C66" s="19">
        <v>6.52</v>
      </c>
      <c r="D66" s="19">
        <v>10.65</v>
      </c>
      <c r="E66" s="19">
        <v>6267.09</v>
      </c>
      <c r="F66" s="19">
        <v>573.58000000000004</v>
      </c>
      <c r="G66" s="19">
        <v>107.82</v>
      </c>
    </row>
    <row r="67" spans="2:7" x14ac:dyDescent="0.25">
      <c r="B67" s="19">
        <v>6400</v>
      </c>
      <c r="C67" s="19">
        <v>6.52</v>
      </c>
      <c r="D67" s="19">
        <v>10.65</v>
      </c>
      <c r="E67" s="19">
        <v>6366.45</v>
      </c>
      <c r="F67" s="19">
        <v>584.74</v>
      </c>
      <c r="G67" s="19">
        <v>109.92</v>
      </c>
    </row>
    <row r="68" spans="2:7" x14ac:dyDescent="0.25">
      <c r="B68" s="19">
        <v>6500</v>
      </c>
      <c r="C68" s="19">
        <v>6.52</v>
      </c>
      <c r="D68" s="19">
        <v>10.65</v>
      </c>
      <c r="E68" s="19">
        <v>6465.8</v>
      </c>
      <c r="F68" s="19">
        <v>595.91</v>
      </c>
      <c r="G68" s="19">
        <v>112.02</v>
      </c>
    </row>
    <row r="69" spans="2:7" x14ac:dyDescent="0.25">
      <c r="B69" s="19">
        <v>6600</v>
      </c>
      <c r="C69" s="19">
        <v>6.52</v>
      </c>
      <c r="D69" s="19">
        <v>10.65</v>
      </c>
      <c r="E69" s="19">
        <v>6565.15</v>
      </c>
      <c r="F69" s="19">
        <v>607.07000000000005</v>
      </c>
      <c r="G69" s="19">
        <v>114.12</v>
      </c>
    </row>
    <row r="70" spans="2:7" x14ac:dyDescent="0.25">
      <c r="B70" s="19">
        <v>6700</v>
      </c>
      <c r="C70" s="19">
        <v>6.52</v>
      </c>
      <c r="D70" s="19">
        <v>10.65</v>
      </c>
      <c r="E70" s="19">
        <v>6664.5</v>
      </c>
      <c r="F70" s="19">
        <v>618.24</v>
      </c>
      <c r="G70" s="19">
        <v>116.22</v>
      </c>
    </row>
    <row r="71" spans="2:7" x14ac:dyDescent="0.25">
      <c r="B71" s="19">
        <v>6800</v>
      </c>
      <c r="C71" s="19">
        <v>6.52</v>
      </c>
      <c r="D71" s="19">
        <v>10.65</v>
      </c>
      <c r="E71" s="19">
        <v>6763.86</v>
      </c>
      <c r="F71" s="19">
        <v>629.4</v>
      </c>
      <c r="G71" s="19">
        <v>118.32</v>
      </c>
    </row>
    <row r="72" spans="2:7" x14ac:dyDescent="0.25">
      <c r="B72" s="19">
        <v>6900</v>
      </c>
      <c r="C72" s="19">
        <v>6.52</v>
      </c>
      <c r="D72" s="19">
        <v>10.65</v>
      </c>
      <c r="E72" s="19">
        <v>6863.21</v>
      </c>
      <c r="F72" s="19">
        <v>640.57000000000005</v>
      </c>
      <c r="G72" s="19">
        <v>120.42</v>
      </c>
    </row>
    <row r="73" spans="2:7" x14ac:dyDescent="0.25">
      <c r="B73" s="19">
        <v>7000</v>
      </c>
      <c r="C73" s="19">
        <v>6.52</v>
      </c>
      <c r="D73" s="19">
        <v>10.65</v>
      </c>
      <c r="E73" s="19">
        <v>6962.56</v>
      </c>
      <c r="F73" s="19">
        <v>651.74</v>
      </c>
      <c r="G73" s="19">
        <v>122.51</v>
      </c>
    </row>
    <row r="74" spans="2:7" x14ac:dyDescent="0.25">
      <c r="B74" s="19">
        <v>7100</v>
      </c>
      <c r="C74" s="19">
        <v>6.52</v>
      </c>
      <c r="D74" s="19">
        <v>10.65</v>
      </c>
      <c r="E74" s="19">
        <v>7061.91</v>
      </c>
      <c r="F74" s="19">
        <v>662.9</v>
      </c>
      <c r="G74" s="19">
        <v>124.61</v>
      </c>
    </row>
    <row r="75" spans="2:7" x14ac:dyDescent="0.25">
      <c r="B75" s="19">
        <v>7209.18</v>
      </c>
      <c r="C75" s="19">
        <v>6.52</v>
      </c>
      <c r="D75" s="19">
        <v>10.65</v>
      </c>
      <c r="E75" s="19">
        <v>7170.39</v>
      </c>
      <c r="F75" s="19">
        <v>675.09</v>
      </c>
      <c r="G75" s="19">
        <v>126.91</v>
      </c>
    </row>
    <row r="76" spans="2:7" x14ac:dyDescent="0.25">
      <c r="B76" s="19">
        <v>7250</v>
      </c>
      <c r="C76" s="19">
        <v>10.57</v>
      </c>
      <c r="D76" s="19">
        <v>7.09</v>
      </c>
      <c r="E76" s="19">
        <v>7210.74</v>
      </c>
      <c r="F76" s="19">
        <v>681.09</v>
      </c>
      <c r="G76" s="19">
        <v>127.8</v>
      </c>
    </row>
    <row r="77" spans="2:7" x14ac:dyDescent="0.25">
      <c r="B77" s="19">
        <v>7300</v>
      </c>
      <c r="C77" s="19">
        <v>15.56</v>
      </c>
      <c r="D77" s="19">
        <v>5.24</v>
      </c>
      <c r="E77" s="19">
        <v>7259.44</v>
      </c>
      <c r="F77" s="19">
        <v>692.32</v>
      </c>
      <c r="G77" s="19">
        <v>128.97999999999999</v>
      </c>
    </row>
    <row r="78" spans="2:7" x14ac:dyDescent="0.25">
      <c r="B78" s="19">
        <v>7350</v>
      </c>
      <c r="C78" s="19">
        <v>20.55</v>
      </c>
      <c r="D78" s="19">
        <v>4.28</v>
      </c>
      <c r="E78" s="19">
        <v>7306.96</v>
      </c>
      <c r="F78" s="19">
        <v>707.76</v>
      </c>
      <c r="G78" s="19">
        <v>130.24</v>
      </c>
    </row>
    <row r="79" spans="2:7" x14ac:dyDescent="0.25">
      <c r="B79" s="19">
        <v>7400</v>
      </c>
      <c r="C79" s="19">
        <v>25.54</v>
      </c>
      <c r="D79" s="19">
        <v>3.68</v>
      </c>
      <c r="E79" s="19">
        <v>7352.95</v>
      </c>
      <c r="F79" s="19">
        <v>727.28</v>
      </c>
      <c r="G79" s="19">
        <v>131.59</v>
      </c>
    </row>
    <row r="80" spans="2:7" x14ac:dyDescent="0.25">
      <c r="B80" s="19">
        <v>7450</v>
      </c>
      <c r="C80" s="19">
        <v>30.54</v>
      </c>
      <c r="D80" s="19">
        <v>3.26</v>
      </c>
      <c r="E80" s="19">
        <v>7397.07</v>
      </c>
      <c r="F80" s="19">
        <v>750.73</v>
      </c>
      <c r="G80" s="19">
        <v>133</v>
      </c>
    </row>
    <row r="81" spans="2:7" x14ac:dyDescent="0.25">
      <c r="B81" s="19">
        <v>7500</v>
      </c>
      <c r="C81" s="19">
        <v>35.53</v>
      </c>
      <c r="D81" s="19">
        <v>2.95</v>
      </c>
      <c r="E81" s="19">
        <v>7438.98</v>
      </c>
      <c r="F81" s="19">
        <v>777.94</v>
      </c>
      <c r="G81" s="19">
        <v>134.47999999999999</v>
      </c>
    </row>
    <row r="82" spans="2:7" x14ac:dyDescent="0.25">
      <c r="B82" s="19">
        <v>7550</v>
      </c>
      <c r="C82" s="19">
        <v>40.53</v>
      </c>
      <c r="D82" s="19">
        <v>2.71</v>
      </c>
      <c r="E82" s="19">
        <v>7478.35</v>
      </c>
      <c r="F82" s="19">
        <v>808.7</v>
      </c>
      <c r="G82" s="19">
        <v>135.99</v>
      </c>
    </row>
    <row r="83" spans="2:7" x14ac:dyDescent="0.25">
      <c r="B83" s="19">
        <v>7600</v>
      </c>
      <c r="C83" s="19">
        <v>45.53</v>
      </c>
      <c r="D83" s="19">
        <v>2.52</v>
      </c>
      <c r="E83" s="19">
        <v>7514.88</v>
      </c>
      <c r="F83" s="19">
        <v>842.78</v>
      </c>
      <c r="G83" s="19">
        <v>137.55000000000001</v>
      </c>
    </row>
    <row r="84" spans="2:7" x14ac:dyDescent="0.25">
      <c r="B84" s="19">
        <v>7650</v>
      </c>
      <c r="C84" s="19">
        <v>50.53</v>
      </c>
      <c r="D84" s="19">
        <v>2.35</v>
      </c>
      <c r="E84" s="19">
        <v>7548.31</v>
      </c>
      <c r="F84" s="19">
        <v>879.91</v>
      </c>
      <c r="G84" s="19">
        <v>139.12</v>
      </c>
    </row>
    <row r="85" spans="2:7" x14ac:dyDescent="0.25">
      <c r="B85" s="19">
        <v>7700</v>
      </c>
      <c r="C85" s="19">
        <v>55.53</v>
      </c>
      <c r="D85" s="19">
        <v>2.21</v>
      </c>
      <c r="E85" s="19">
        <v>7578.37</v>
      </c>
      <c r="F85" s="19">
        <v>919.81</v>
      </c>
      <c r="G85" s="19">
        <v>140.71</v>
      </c>
    </row>
    <row r="86" spans="2:7" x14ac:dyDescent="0.25">
      <c r="B86" s="19">
        <v>7750</v>
      </c>
      <c r="C86" s="19">
        <v>60.53</v>
      </c>
      <c r="D86" s="19">
        <v>2.08</v>
      </c>
      <c r="E86" s="19">
        <v>7604.84</v>
      </c>
      <c r="F86" s="19">
        <v>962.18</v>
      </c>
      <c r="G86" s="19">
        <v>142.30000000000001</v>
      </c>
    </row>
    <row r="87" spans="2:7" x14ac:dyDescent="0.25">
      <c r="B87" s="19">
        <v>7800</v>
      </c>
      <c r="C87" s="19">
        <v>65.53</v>
      </c>
      <c r="D87" s="19">
        <v>1.97</v>
      </c>
      <c r="E87" s="19">
        <v>7627.51</v>
      </c>
      <c r="F87" s="19">
        <v>1006.7</v>
      </c>
      <c r="G87" s="19">
        <v>143.87</v>
      </c>
    </row>
    <row r="88" spans="2:7" x14ac:dyDescent="0.25">
      <c r="B88" s="19">
        <v>7850</v>
      </c>
      <c r="C88" s="19">
        <v>70.52</v>
      </c>
      <c r="D88" s="19">
        <v>1.86</v>
      </c>
      <c r="E88" s="19">
        <v>7646.21</v>
      </c>
      <c r="F88" s="19">
        <v>1053.03</v>
      </c>
      <c r="G88" s="19">
        <v>145.41999999999999</v>
      </c>
    </row>
    <row r="89" spans="2:7" x14ac:dyDescent="0.25">
      <c r="B89" s="19">
        <v>7900</v>
      </c>
      <c r="C89" s="19">
        <v>75.52</v>
      </c>
      <c r="D89" s="19">
        <v>1.76</v>
      </c>
      <c r="E89" s="19">
        <v>7660.81</v>
      </c>
      <c r="F89" s="19">
        <v>1100.81</v>
      </c>
      <c r="G89" s="19">
        <v>146.93</v>
      </c>
    </row>
    <row r="90" spans="2:7" x14ac:dyDescent="0.25">
      <c r="B90" s="19">
        <v>7950</v>
      </c>
      <c r="C90" s="19">
        <v>80.52</v>
      </c>
      <c r="D90" s="19">
        <v>1.67</v>
      </c>
      <c r="E90" s="19">
        <v>7671.18</v>
      </c>
      <c r="F90" s="19">
        <v>1149.68</v>
      </c>
      <c r="G90" s="19">
        <v>148.4</v>
      </c>
    </row>
    <row r="91" spans="2:7" x14ac:dyDescent="0.25">
      <c r="B91" s="19">
        <v>8000</v>
      </c>
      <c r="C91" s="19">
        <v>85.52</v>
      </c>
      <c r="D91" s="19">
        <v>1.58</v>
      </c>
      <c r="E91" s="19">
        <v>7677.25</v>
      </c>
      <c r="F91" s="19">
        <v>1199.28</v>
      </c>
      <c r="G91" s="19">
        <v>149.80000000000001</v>
      </c>
    </row>
    <row r="92" spans="2:7" x14ac:dyDescent="0.25">
      <c r="B92" s="19">
        <v>8044.79</v>
      </c>
      <c r="C92" s="19">
        <v>90</v>
      </c>
      <c r="D92" s="19">
        <v>1.49</v>
      </c>
      <c r="E92" s="19">
        <v>7679</v>
      </c>
      <c r="F92" s="19">
        <v>1244</v>
      </c>
      <c r="G92" s="19">
        <v>151</v>
      </c>
    </row>
    <row r="93" spans="2:7" x14ac:dyDescent="0.25">
      <c r="B93" s="19">
        <v>8100</v>
      </c>
      <c r="C93" s="19">
        <v>90</v>
      </c>
      <c r="D93" s="19">
        <v>0.94</v>
      </c>
      <c r="E93" s="19">
        <v>7679</v>
      </c>
      <c r="F93" s="19">
        <v>1299.2</v>
      </c>
      <c r="G93" s="19">
        <v>152.16999999999999</v>
      </c>
    </row>
    <row r="94" spans="2:7" x14ac:dyDescent="0.25">
      <c r="B94" s="19">
        <v>8147.34</v>
      </c>
      <c r="C94" s="19">
        <v>90</v>
      </c>
      <c r="D94" s="19">
        <v>0.47</v>
      </c>
      <c r="E94" s="19">
        <v>7679</v>
      </c>
      <c r="F94" s="19">
        <v>1346.53</v>
      </c>
      <c r="G94" s="19">
        <v>152.76</v>
      </c>
    </row>
    <row r="95" spans="2:7" x14ac:dyDescent="0.25">
      <c r="B95" s="19">
        <v>8200</v>
      </c>
      <c r="C95" s="19">
        <v>90</v>
      </c>
      <c r="D95" s="19">
        <v>0.47</v>
      </c>
      <c r="E95" s="19">
        <v>7679</v>
      </c>
      <c r="F95" s="19">
        <v>1399.2</v>
      </c>
      <c r="G95" s="19">
        <v>153.19</v>
      </c>
    </row>
    <row r="96" spans="2:7" x14ac:dyDescent="0.25">
      <c r="B96" s="19">
        <v>8300</v>
      </c>
      <c r="C96" s="19">
        <v>90</v>
      </c>
      <c r="D96" s="19">
        <v>0.47</v>
      </c>
      <c r="E96" s="19">
        <v>7679</v>
      </c>
      <c r="F96" s="19">
        <v>1499.19</v>
      </c>
      <c r="G96" s="19">
        <v>154.01</v>
      </c>
    </row>
    <row r="97" spans="2:7" x14ac:dyDescent="0.25">
      <c r="B97" s="19">
        <v>8400</v>
      </c>
      <c r="C97" s="19">
        <v>90</v>
      </c>
      <c r="D97" s="19">
        <v>0.47</v>
      </c>
      <c r="E97" s="19">
        <v>7679</v>
      </c>
      <c r="F97" s="19">
        <v>1599.19</v>
      </c>
      <c r="G97" s="19">
        <v>154.82</v>
      </c>
    </row>
    <row r="98" spans="2:7" x14ac:dyDescent="0.25">
      <c r="B98" s="19">
        <v>8500</v>
      </c>
      <c r="C98" s="19">
        <v>90</v>
      </c>
      <c r="D98" s="19">
        <v>0.47</v>
      </c>
      <c r="E98" s="19">
        <v>7679</v>
      </c>
      <c r="F98" s="19">
        <v>1699.19</v>
      </c>
      <c r="G98" s="19">
        <v>155.63999999999999</v>
      </c>
    </row>
    <row r="99" spans="2:7" x14ac:dyDescent="0.25">
      <c r="B99" s="19">
        <v>8600</v>
      </c>
      <c r="C99" s="19">
        <v>90</v>
      </c>
      <c r="D99" s="19">
        <v>0.47</v>
      </c>
      <c r="E99" s="19">
        <v>7679</v>
      </c>
      <c r="F99" s="19">
        <v>1799.18</v>
      </c>
      <c r="G99" s="19">
        <v>156.46</v>
      </c>
    </row>
    <row r="100" spans="2:7" x14ac:dyDescent="0.25">
      <c r="B100" s="4">
        <v>8700</v>
      </c>
      <c r="C100" s="1">
        <v>90</v>
      </c>
      <c r="D100" s="1">
        <v>0.47</v>
      </c>
      <c r="E100" s="1">
        <v>7679</v>
      </c>
      <c r="F100" s="1">
        <v>1899.18</v>
      </c>
      <c r="G100" s="1">
        <v>157.28</v>
      </c>
    </row>
    <row r="101" spans="2:7" x14ac:dyDescent="0.25">
      <c r="B101" s="4">
        <v>8800</v>
      </c>
      <c r="C101" s="1">
        <v>90</v>
      </c>
      <c r="D101" s="1">
        <v>0.47</v>
      </c>
      <c r="E101" s="1">
        <v>7679</v>
      </c>
      <c r="F101" s="1">
        <v>1999.18</v>
      </c>
      <c r="G101" s="1">
        <v>158.1</v>
      </c>
    </row>
    <row r="102" spans="2:7" x14ac:dyDescent="0.25">
      <c r="B102" s="4">
        <v>8900</v>
      </c>
      <c r="C102" s="1">
        <v>90</v>
      </c>
      <c r="D102" s="1">
        <v>0.47</v>
      </c>
      <c r="E102" s="1">
        <v>7679</v>
      </c>
      <c r="F102" s="1">
        <v>2099.17</v>
      </c>
      <c r="G102" s="1">
        <v>158.91999999999999</v>
      </c>
    </row>
    <row r="103" spans="2:7" x14ac:dyDescent="0.25">
      <c r="B103" s="4">
        <v>9000</v>
      </c>
      <c r="C103" s="1">
        <v>90</v>
      </c>
      <c r="D103" s="1">
        <v>0.47</v>
      </c>
      <c r="E103" s="1">
        <v>7679</v>
      </c>
      <c r="F103" s="1">
        <v>2199.17</v>
      </c>
      <c r="G103" s="1">
        <v>159.72999999999999</v>
      </c>
    </row>
    <row r="104" spans="2:7" x14ac:dyDescent="0.25">
      <c r="B104" s="4">
        <v>9100</v>
      </c>
      <c r="C104" s="1">
        <v>90</v>
      </c>
      <c r="D104" s="1">
        <v>0.47</v>
      </c>
      <c r="E104" s="1">
        <v>7679</v>
      </c>
      <c r="F104" s="1">
        <v>2299.17</v>
      </c>
      <c r="G104" s="1">
        <v>160.55000000000001</v>
      </c>
    </row>
    <row r="105" spans="2:7" x14ac:dyDescent="0.25">
      <c r="B105" s="4">
        <v>9200</v>
      </c>
      <c r="C105" s="1">
        <v>90</v>
      </c>
      <c r="D105" s="1">
        <v>0.47</v>
      </c>
      <c r="E105" s="1">
        <v>7679</v>
      </c>
      <c r="F105" s="1">
        <v>2399.16</v>
      </c>
      <c r="G105" s="1">
        <v>161.37</v>
      </c>
    </row>
    <row r="106" spans="2:7" x14ac:dyDescent="0.25">
      <c r="B106" s="4">
        <v>9300</v>
      </c>
      <c r="C106" s="1">
        <v>90</v>
      </c>
      <c r="D106" s="1">
        <v>0.47</v>
      </c>
      <c r="E106" s="1">
        <v>7679</v>
      </c>
      <c r="F106" s="1">
        <v>2499.16</v>
      </c>
      <c r="G106" s="1">
        <v>162.19</v>
      </c>
    </row>
    <row r="107" spans="2:7" x14ac:dyDescent="0.25">
      <c r="B107" s="4">
        <v>9400</v>
      </c>
      <c r="C107" s="1">
        <v>90</v>
      </c>
      <c r="D107" s="1">
        <v>0.47</v>
      </c>
      <c r="E107" s="1">
        <v>7679</v>
      </c>
      <c r="F107" s="1">
        <v>2599.16</v>
      </c>
      <c r="G107" s="1">
        <v>163.01</v>
      </c>
    </row>
    <row r="108" spans="2:7" x14ac:dyDescent="0.25">
      <c r="B108" s="4">
        <v>9500</v>
      </c>
      <c r="C108" s="1">
        <v>90</v>
      </c>
      <c r="D108" s="1">
        <v>0.47</v>
      </c>
      <c r="E108" s="1">
        <v>7679</v>
      </c>
      <c r="F108" s="1">
        <v>2699.15</v>
      </c>
      <c r="G108" s="1">
        <v>163.82</v>
      </c>
    </row>
    <row r="109" spans="2:7" x14ac:dyDescent="0.25">
      <c r="B109" s="4">
        <v>9600</v>
      </c>
      <c r="C109" s="1">
        <v>90</v>
      </c>
      <c r="D109" s="1">
        <v>0.47</v>
      </c>
      <c r="E109" s="1">
        <v>7679</v>
      </c>
      <c r="F109" s="1">
        <v>2799.15</v>
      </c>
      <c r="G109" s="1">
        <v>164.64</v>
      </c>
    </row>
    <row r="110" spans="2:7" x14ac:dyDescent="0.25">
      <c r="B110" s="4">
        <v>9700</v>
      </c>
      <c r="C110" s="1">
        <v>90</v>
      </c>
      <c r="D110" s="1">
        <v>0.47</v>
      </c>
      <c r="E110" s="1">
        <v>7679</v>
      </c>
      <c r="F110" s="1">
        <v>2899.15</v>
      </c>
      <c r="G110" s="1">
        <v>165.46</v>
      </c>
    </row>
    <row r="111" spans="2:7" x14ac:dyDescent="0.25">
      <c r="B111" s="4">
        <v>9800</v>
      </c>
      <c r="C111" s="1">
        <v>90</v>
      </c>
      <c r="D111" s="1">
        <v>0.47</v>
      </c>
      <c r="E111" s="1">
        <v>7679</v>
      </c>
      <c r="F111" s="1">
        <v>2999.14</v>
      </c>
      <c r="G111" s="1">
        <v>166.28</v>
      </c>
    </row>
    <row r="112" spans="2:7" x14ac:dyDescent="0.25">
      <c r="B112" s="4">
        <v>9900</v>
      </c>
      <c r="C112" s="1">
        <v>90</v>
      </c>
      <c r="D112" s="1">
        <v>0.47</v>
      </c>
      <c r="E112" s="1">
        <v>7679</v>
      </c>
      <c r="F112" s="1">
        <v>3099.14</v>
      </c>
      <c r="G112" s="1">
        <v>167.1</v>
      </c>
    </row>
    <row r="113" spans="2:7" x14ac:dyDescent="0.25">
      <c r="B113" s="4">
        <v>10000</v>
      </c>
      <c r="C113" s="1">
        <v>90</v>
      </c>
      <c r="D113" s="1">
        <v>0.47</v>
      </c>
      <c r="E113" s="1">
        <v>7679</v>
      </c>
      <c r="F113" s="1">
        <v>3199.14</v>
      </c>
      <c r="G113" s="1">
        <v>167.92</v>
      </c>
    </row>
    <row r="114" spans="2:7" x14ac:dyDescent="0.25">
      <c r="B114" s="4">
        <v>10100</v>
      </c>
      <c r="C114" s="1">
        <v>90</v>
      </c>
      <c r="D114" s="1">
        <v>0.47</v>
      </c>
      <c r="E114" s="1">
        <v>7679</v>
      </c>
      <c r="F114" s="1">
        <v>3299.13</v>
      </c>
      <c r="G114" s="1">
        <v>168.73</v>
      </c>
    </row>
    <row r="115" spans="2:7" x14ac:dyDescent="0.25">
      <c r="B115" s="4">
        <v>10200</v>
      </c>
      <c r="C115" s="1">
        <v>90</v>
      </c>
      <c r="D115" s="1">
        <v>0.47</v>
      </c>
      <c r="E115" s="1">
        <v>7679</v>
      </c>
      <c r="F115" s="1">
        <v>3399.13</v>
      </c>
      <c r="G115" s="1">
        <v>169.55</v>
      </c>
    </row>
    <row r="116" spans="2:7" x14ac:dyDescent="0.25">
      <c r="B116" s="4">
        <v>10300</v>
      </c>
      <c r="C116" s="1">
        <v>90</v>
      </c>
      <c r="D116" s="1">
        <v>0.47</v>
      </c>
      <c r="E116" s="1">
        <v>7679</v>
      </c>
      <c r="F116" s="1">
        <v>3499.13</v>
      </c>
      <c r="G116" s="1">
        <v>170.37</v>
      </c>
    </row>
    <row r="117" spans="2:7" x14ac:dyDescent="0.25">
      <c r="B117" s="4">
        <v>10400</v>
      </c>
      <c r="C117" s="1">
        <v>90</v>
      </c>
      <c r="D117" s="1">
        <v>0.47</v>
      </c>
      <c r="E117" s="1">
        <v>7679</v>
      </c>
      <c r="F117" s="1">
        <v>3599.12</v>
      </c>
      <c r="G117" s="1">
        <v>171.19</v>
      </c>
    </row>
    <row r="118" spans="2:7" x14ac:dyDescent="0.25">
      <c r="B118" s="4">
        <v>10500</v>
      </c>
      <c r="C118" s="1">
        <v>90</v>
      </c>
      <c r="D118" s="1">
        <v>0.47</v>
      </c>
      <c r="E118" s="1">
        <v>7679</v>
      </c>
      <c r="F118" s="1">
        <v>3699.12</v>
      </c>
      <c r="G118" s="1">
        <v>172.01</v>
      </c>
    </row>
    <row r="119" spans="2:7" x14ac:dyDescent="0.25">
      <c r="B119" s="4">
        <v>10600</v>
      </c>
      <c r="C119" s="1">
        <v>90</v>
      </c>
      <c r="D119" s="1">
        <v>0.47</v>
      </c>
      <c r="E119" s="1">
        <v>7679</v>
      </c>
      <c r="F119" s="1">
        <v>3799.12</v>
      </c>
      <c r="G119" s="1">
        <v>172.82</v>
      </c>
    </row>
    <row r="120" spans="2:7" x14ac:dyDescent="0.25">
      <c r="B120" s="4">
        <v>10700</v>
      </c>
      <c r="C120" s="1">
        <v>90</v>
      </c>
      <c r="D120" s="1">
        <v>0.47</v>
      </c>
      <c r="E120" s="1">
        <v>7679</v>
      </c>
      <c r="F120" s="1">
        <v>3899.11</v>
      </c>
      <c r="G120" s="1">
        <v>173.64</v>
      </c>
    </row>
    <row r="121" spans="2:7" x14ac:dyDescent="0.25">
      <c r="B121" s="4">
        <v>10800</v>
      </c>
      <c r="C121" s="1">
        <v>90</v>
      </c>
      <c r="D121" s="1">
        <v>0.47</v>
      </c>
      <c r="E121" s="1">
        <v>7679</v>
      </c>
      <c r="F121" s="1">
        <v>3999.11</v>
      </c>
      <c r="G121" s="1">
        <v>174.46</v>
      </c>
    </row>
    <row r="122" spans="2:7" x14ac:dyDescent="0.25">
      <c r="B122" s="4">
        <v>10900</v>
      </c>
      <c r="C122" s="1">
        <v>90</v>
      </c>
      <c r="D122" s="1">
        <v>0.47</v>
      </c>
      <c r="E122" s="1">
        <v>7679</v>
      </c>
      <c r="F122" s="1">
        <v>4099.1099999999997</v>
      </c>
      <c r="G122" s="1">
        <v>175.28</v>
      </c>
    </row>
    <row r="123" spans="2:7" x14ac:dyDescent="0.25">
      <c r="B123" s="4">
        <v>11000</v>
      </c>
      <c r="C123" s="1">
        <v>90</v>
      </c>
      <c r="D123" s="1">
        <v>0.47</v>
      </c>
      <c r="E123" s="1">
        <v>7679</v>
      </c>
      <c r="F123" s="1">
        <v>4199.1000000000004</v>
      </c>
      <c r="G123" s="1">
        <v>176.1</v>
      </c>
    </row>
    <row r="124" spans="2:7" x14ac:dyDescent="0.25">
      <c r="B124" s="4">
        <v>11100</v>
      </c>
      <c r="C124" s="1">
        <v>90</v>
      </c>
      <c r="D124" s="1">
        <v>0.47</v>
      </c>
      <c r="E124" s="1">
        <v>7679</v>
      </c>
      <c r="F124" s="1">
        <v>4299.1000000000004</v>
      </c>
      <c r="G124" s="1">
        <v>176.92</v>
      </c>
    </row>
    <row r="125" spans="2:7" x14ac:dyDescent="0.25">
      <c r="B125" s="4">
        <v>11200</v>
      </c>
      <c r="C125" s="1">
        <v>90</v>
      </c>
      <c r="D125" s="1">
        <v>0.47</v>
      </c>
      <c r="E125" s="1">
        <v>7679</v>
      </c>
      <c r="F125" s="1">
        <v>4399.1000000000004</v>
      </c>
      <c r="G125" s="1">
        <v>177.73</v>
      </c>
    </row>
    <row r="126" spans="2:7" x14ac:dyDescent="0.25">
      <c r="B126" s="4">
        <v>11300</v>
      </c>
      <c r="C126" s="1">
        <v>90</v>
      </c>
      <c r="D126" s="1">
        <v>0.47</v>
      </c>
      <c r="E126" s="1">
        <v>7679</v>
      </c>
      <c r="F126" s="1">
        <v>4499.09</v>
      </c>
      <c r="G126" s="1">
        <v>178.55</v>
      </c>
    </row>
    <row r="127" spans="2:7" x14ac:dyDescent="0.25">
      <c r="B127" s="4">
        <v>11400</v>
      </c>
      <c r="C127" s="1">
        <v>90</v>
      </c>
      <c r="D127" s="1">
        <v>0.47</v>
      </c>
      <c r="E127" s="1">
        <v>7679</v>
      </c>
      <c r="F127" s="1">
        <v>4599.09</v>
      </c>
      <c r="G127" s="1">
        <v>179.37</v>
      </c>
    </row>
    <row r="128" spans="2:7" x14ac:dyDescent="0.25">
      <c r="B128" s="4">
        <v>11500</v>
      </c>
      <c r="C128" s="1">
        <v>90</v>
      </c>
      <c r="D128" s="1">
        <v>0.47</v>
      </c>
      <c r="E128" s="1">
        <v>7679</v>
      </c>
      <c r="F128" s="1">
        <v>4699.09</v>
      </c>
      <c r="G128" s="1">
        <v>180.19</v>
      </c>
    </row>
    <row r="129" spans="2:7" x14ac:dyDescent="0.25">
      <c r="B129" s="4">
        <v>11600</v>
      </c>
      <c r="C129" s="1">
        <v>90</v>
      </c>
      <c r="D129" s="1">
        <v>0.47</v>
      </c>
      <c r="E129" s="1">
        <v>7679</v>
      </c>
      <c r="F129" s="1">
        <v>4799.08</v>
      </c>
      <c r="G129" s="1">
        <v>181.01</v>
      </c>
    </row>
    <row r="130" spans="2:7" x14ac:dyDescent="0.25">
      <c r="B130" s="4">
        <v>11700</v>
      </c>
      <c r="C130" s="1">
        <v>90</v>
      </c>
      <c r="D130" s="1">
        <v>0.47</v>
      </c>
      <c r="E130" s="1">
        <v>7679</v>
      </c>
      <c r="F130" s="1">
        <v>4899.08</v>
      </c>
      <c r="G130" s="1">
        <v>181.82</v>
      </c>
    </row>
    <row r="131" spans="2:7" x14ac:dyDescent="0.25">
      <c r="B131" s="4">
        <v>11800</v>
      </c>
      <c r="C131" s="1">
        <v>90</v>
      </c>
      <c r="D131" s="1">
        <v>0.47</v>
      </c>
      <c r="E131" s="1">
        <v>7679</v>
      </c>
      <c r="F131" s="1">
        <v>4999.08</v>
      </c>
      <c r="G131" s="1">
        <v>182.64</v>
      </c>
    </row>
    <row r="132" spans="2:7" x14ac:dyDescent="0.25">
      <c r="B132" s="4">
        <v>11900</v>
      </c>
      <c r="C132" s="1">
        <v>90</v>
      </c>
      <c r="D132" s="1">
        <v>0.47</v>
      </c>
      <c r="E132" s="1">
        <v>7679</v>
      </c>
      <c r="F132" s="1">
        <v>5099.07</v>
      </c>
      <c r="G132" s="1">
        <v>183.46</v>
      </c>
    </row>
    <row r="133" spans="2:7" x14ac:dyDescent="0.25">
      <c r="B133" s="4">
        <v>12000</v>
      </c>
      <c r="C133" s="1">
        <v>90</v>
      </c>
      <c r="D133" s="1">
        <v>0.47</v>
      </c>
      <c r="E133" s="1">
        <v>7679</v>
      </c>
      <c r="F133" s="1">
        <v>5199.07</v>
      </c>
      <c r="G133" s="1">
        <v>184.28</v>
      </c>
    </row>
    <row r="134" spans="2:7" x14ac:dyDescent="0.25">
      <c r="B134" s="4">
        <v>12100</v>
      </c>
      <c r="C134" s="1">
        <v>90</v>
      </c>
      <c r="D134" s="1">
        <v>0.47</v>
      </c>
      <c r="E134" s="1">
        <v>7679</v>
      </c>
      <c r="F134" s="1">
        <v>5299.07</v>
      </c>
      <c r="G134" s="1">
        <v>185.1</v>
      </c>
    </row>
    <row r="135" spans="2:7" x14ac:dyDescent="0.25">
      <c r="B135" s="4">
        <v>12200</v>
      </c>
      <c r="C135" s="1">
        <v>90</v>
      </c>
      <c r="D135" s="1">
        <v>0.47</v>
      </c>
      <c r="E135" s="1">
        <v>7679</v>
      </c>
      <c r="F135" s="1">
        <v>5399.06</v>
      </c>
      <c r="G135" s="1">
        <v>185.92</v>
      </c>
    </row>
    <row r="136" spans="2:7" x14ac:dyDescent="0.25">
      <c r="B136" s="4">
        <v>12300</v>
      </c>
      <c r="C136" s="1">
        <v>90</v>
      </c>
      <c r="D136" s="1">
        <v>0.47</v>
      </c>
      <c r="E136" s="1">
        <v>7679</v>
      </c>
      <c r="F136" s="1">
        <v>5499.06</v>
      </c>
      <c r="G136" s="1">
        <v>186.73</v>
      </c>
    </row>
    <row r="137" spans="2:7" x14ac:dyDescent="0.25">
      <c r="B137" s="4">
        <v>12400</v>
      </c>
      <c r="C137" s="1">
        <v>90</v>
      </c>
      <c r="D137" s="1">
        <v>0.47</v>
      </c>
      <c r="E137" s="1">
        <v>7679</v>
      </c>
      <c r="F137" s="1">
        <v>5599.06</v>
      </c>
      <c r="G137" s="1">
        <v>187.55</v>
      </c>
    </row>
    <row r="138" spans="2:7" x14ac:dyDescent="0.25">
      <c r="B138" s="4">
        <v>12500</v>
      </c>
      <c r="C138" s="1">
        <v>90</v>
      </c>
      <c r="D138" s="1">
        <v>0.47</v>
      </c>
      <c r="E138" s="1">
        <v>7679</v>
      </c>
      <c r="F138" s="1">
        <v>5699.05</v>
      </c>
      <c r="G138" s="1">
        <v>188.37</v>
      </c>
    </row>
    <row r="139" spans="2:7" x14ac:dyDescent="0.25">
      <c r="B139" s="4">
        <v>12600</v>
      </c>
      <c r="C139" s="1">
        <v>90</v>
      </c>
      <c r="D139" s="1">
        <v>0.47</v>
      </c>
      <c r="E139" s="1">
        <v>7679</v>
      </c>
      <c r="F139" s="1">
        <v>5799.05</v>
      </c>
      <c r="G139" s="1">
        <v>189.19</v>
      </c>
    </row>
    <row r="140" spans="2:7" x14ac:dyDescent="0.25">
      <c r="B140" s="4">
        <v>12700</v>
      </c>
      <c r="C140" s="1">
        <v>90</v>
      </c>
      <c r="D140" s="1">
        <v>0.47</v>
      </c>
      <c r="E140" s="1">
        <v>7679</v>
      </c>
      <c r="F140" s="1">
        <v>5899.05</v>
      </c>
      <c r="G140" s="1">
        <v>190.01</v>
      </c>
    </row>
    <row r="141" spans="2:7" x14ac:dyDescent="0.25">
      <c r="B141" s="4">
        <v>12800</v>
      </c>
      <c r="C141" s="1">
        <v>90</v>
      </c>
      <c r="D141" s="1">
        <v>0.47</v>
      </c>
      <c r="E141" s="1">
        <v>7679</v>
      </c>
      <c r="F141" s="1">
        <v>5999.04</v>
      </c>
      <c r="G141" s="1">
        <v>190.82</v>
      </c>
    </row>
    <row r="142" spans="2:7" x14ac:dyDescent="0.25">
      <c r="B142" s="4">
        <v>12900</v>
      </c>
      <c r="C142" s="1">
        <v>90</v>
      </c>
      <c r="D142" s="1">
        <v>0.47</v>
      </c>
      <c r="E142" s="1">
        <v>7679</v>
      </c>
      <c r="F142" s="1">
        <v>6099.04</v>
      </c>
      <c r="G142" s="1">
        <v>191.64</v>
      </c>
    </row>
    <row r="143" spans="2:7" x14ac:dyDescent="0.25">
      <c r="B143" s="4">
        <v>13000</v>
      </c>
      <c r="C143" s="1">
        <v>90</v>
      </c>
      <c r="D143" s="1">
        <v>0.47</v>
      </c>
      <c r="E143" s="1">
        <v>7679</v>
      </c>
      <c r="F143" s="1">
        <v>6199.04</v>
      </c>
      <c r="G143" s="1">
        <v>192.46</v>
      </c>
    </row>
    <row r="144" spans="2:7" x14ac:dyDescent="0.25">
      <c r="B144" s="4">
        <v>13100</v>
      </c>
      <c r="C144" s="1">
        <v>90</v>
      </c>
      <c r="D144" s="1">
        <v>0.47</v>
      </c>
      <c r="E144" s="1">
        <v>7679</v>
      </c>
      <c r="F144" s="1">
        <v>6299.03</v>
      </c>
      <c r="G144" s="1">
        <v>193.28</v>
      </c>
    </row>
    <row r="145" spans="2:7" x14ac:dyDescent="0.25">
      <c r="B145" s="4">
        <v>13200</v>
      </c>
      <c r="C145" s="1">
        <v>90</v>
      </c>
      <c r="D145" s="1">
        <v>0.47</v>
      </c>
      <c r="E145" s="1">
        <v>7679</v>
      </c>
      <c r="F145" s="1">
        <v>6399.03</v>
      </c>
      <c r="G145" s="1">
        <v>194.1</v>
      </c>
    </row>
    <row r="146" spans="2:7" x14ac:dyDescent="0.25">
      <c r="B146" s="4">
        <v>13300</v>
      </c>
      <c r="C146" s="1">
        <v>90</v>
      </c>
      <c r="D146" s="1">
        <v>0.47</v>
      </c>
      <c r="E146" s="1">
        <v>7679</v>
      </c>
      <c r="F146" s="1">
        <v>6499.03</v>
      </c>
      <c r="G146" s="1">
        <v>194.92</v>
      </c>
    </row>
    <row r="147" spans="2:7" x14ac:dyDescent="0.25">
      <c r="B147" s="4">
        <v>13400</v>
      </c>
      <c r="C147" s="1">
        <v>90</v>
      </c>
      <c r="D147" s="1">
        <v>0.47</v>
      </c>
      <c r="E147" s="1">
        <v>7679</v>
      </c>
      <c r="F147" s="1">
        <v>6599.02</v>
      </c>
      <c r="G147" s="1">
        <v>195.73</v>
      </c>
    </row>
    <row r="148" spans="2:7" x14ac:dyDescent="0.25">
      <c r="B148" s="4">
        <v>13500</v>
      </c>
      <c r="C148" s="1">
        <v>90</v>
      </c>
      <c r="D148" s="1">
        <v>0.47</v>
      </c>
      <c r="E148" s="1">
        <v>7679</v>
      </c>
      <c r="F148" s="1">
        <v>6699.02</v>
      </c>
      <c r="G148" s="1">
        <v>196.55</v>
      </c>
    </row>
    <row r="149" spans="2:7" x14ac:dyDescent="0.25">
      <c r="B149" s="4">
        <v>13600</v>
      </c>
      <c r="C149" s="1">
        <v>90</v>
      </c>
      <c r="D149" s="1">
        <v>0.47</v>
      </c>
      <c r="E149" s="1">
        <v>7679</v>
      </c>
      <c r="F149" s="1">
        <v>6799.02</v>
      </c>
      <c r="G149" s="1">
        <v>197.37</v>
      </c>
    </row>
    <row r="150" spans="2:7" x14ac:dyDescent="0.25">
      <c r="B150" s="4">
        <v>13700</v>
      </c>
      <c r="C150" s="1">
        <v>90</v>
      </c>
      <c r="D150" s="1">
        <v>0.47</v>
      </c>
      <c r="E150" s="1">
        <v>7679</v>
      </c>
      <c r="F150" s="1">
        <v>6899.01</v>
      </c>
      <c r="G150" s="1">
        <v>198.19</v>
      </c>
    </row>
    <row r="151" spans="2:7" x14ac:dyDescent="0.25">
      <c r="B151" s="4">
        <v>13800</v>
      </c>
      <c r="C151" s="1">
        <v>90</v>
      </c>
      <c r="D151" s="1">
        <v>0.47</v>
      </c>
      <c r="E151" s="1">
        <v>7679</v>
      </c>
      <c r="F151" s="1">
        <v>6999.01</v>
      </c>
      <c r="G151" s="1">
        <v>199.01</v>
      </c>
    </row>
    <row r="152" spans="2:7" x14ac:dyDescent="0.25">
      <c r="B152" s="4">
        <v>13900</v>
      </c>
      <c r="C152" s="1">
        <v>90</v>
      </c>
      <c r="D152" s="1">
        <v>0.47</v>
      </c>
      <c r="E152" s="1">
        <v>7679</v>
      </c>
      <c r="F152" s="1">
        <v>7099.01</v>
      </c>
      <c r="G152" s="1">
        <v>199.83</v>
      </c>
    </row>
    <row r="153" spans="2:7" x14ac:dyDescent="0.25">
      <c r="B153" s="4">
        <v>14000</v>
      </c>
      <c r="C153" s="1">
        <v>90</v>
      </c>
      <c r="D153" s="1">
        <v>0.47</v>
      </c>
      <c r="E153" s="1">
        <v>7679</v>
      </c>
      <c r="F153" s="1">
        <v>7199</v>
      </c>
      <c r="G153" s="1">
        <v>200.64</v>
      </c>
    </row>
    <row r="154" spans="2:7" x14ac:dyDescent="0.25">
      <c r="B154" s="4">
        <v>14100</v>
      </c>
      <c r="C154" s="1">
        <v>90</v>
      </c>
      <c r="D154" s="1">
        <v>0.47</v>
      </c>
      <c r="E154" s="1">
        <v>7679</v>
      </c>
      <c r="F154" s="1">
        <v>7299</v>
      </c>
      <c r="G154" s="1">
        <v>201.46</v>
      </c>
    </row>
    <row r="155" spans="2:7" x14ac:dyDescent="0.25">
      <c r="B155" s="4">
        <v>14200</v>
      </c>
      <c r="C155" s="1">
        <v>90</v>
      </c>
      <c r="D155" s="1">
        <v>0.47</v>
      </c>
      <c r="E155" s="1">
        <v>7679</v>
      </c>
      <c r="F155" s="1">
        <v>7399</v>
      </c>
      <c r="G155" s="1">
        <v>202.28</v>
      </c>
    </row>
    <row r="156" spans="2:7" x14ac:dyDescent="0.25">
      <c r="B156" s="4">
        <v>14300</v>
      </c>
      <c r="C156" s="1">
        <v>90</v>
      </c>
      <c r="D156" s="1">
        <v>0.47</v>
      </c>
      <c r="E156" s="1">
        <v>7679</v>
      </c>
      <c r="F156" s="1">
        <v>7498.99</v>
      </c>
      <c r="G156" s="1">
        <v>203.1</v>
      </c>
    </row>
    <row r="157" spans="2:7" x14ac:dyDescent="0.25">
      <c r="B157" s="4">
        <v>14400</v>
      </c>
      <c r="C157" s="1">
        <v>90</v>
      </c>
      <c r="D157" s="1">
        <v>0.47</v>
      </c>
      <c r="E157" s="1">
        <v>7679</v>
      </c>
      <c r="F157" s="1">
        <v>7598.99</v>
      </c>
      <c r="G157" s="1">
        <v>203.92</v>
      </c>
    </row>
    <row r="158" spans="2:7" x14ac:dyDescent="0.25">
      <c r="B158" s="4">
        <v>14500</v>
      </c>
      <c r="C158" s="1">
        <v>90</v>
      </c>
      <c r="D158" s="1">
        <v>0.47</v>
      </c>
      <c r="E158" s="1">
        <v>7679</v>
      </c>
      <c r="F158" s="1">
        <v>7698.99</v>
      </c>
      <c r="G158" s="1">
        <v>204.73</v>
      </c>
    </row>
    <row r="159" spans="2:7" x14ac:dyDescent="0.25">
      <c r="B159" s="4">
        <v>14600</v>
      </c>
      <c r="C159" s="1">
        <v>90</v>
      </c>
      <c r="D159" s="1">
        <v>0.47</v>
      </c>
      <c r="E159" s="1">
        <v>7679</v>
      </c>
      <c r="F159" s="1">
        <v>7798.98</v>
      </c>
      <c r="G159" s="1">
        <v>205.55</v>
      </c>
    </row>
    <row r="160" spans="2:7" x14ac:dyDescent="0.25">
      <c r="B160" s="4">
        <v>14700</v>
      </c>
      <c r="C160" s="1">
        <v>90</v>
      </c>
      <c r="D160" s="1">
        <v>0.47</v>
      </c>
      <c r="E160" s="1">
        <v>7679</v>
      </c>
      <c r="F160" s="1">
        <v>7898.98</v>
      </c>
      <c r="G160" s="1">
        <v>206.37</v>
      </c>
    </row>
    <row r="161" spans="2:7" x14ac:dyDescent="0.25">
      <c r="B161" s="4">
        <v>14717.51</v>
      </c>
      <c r="C161" s="1">
        <v>90</v>
      </c>
      <c r="D161" s="1">
        <v>0.47</v>
      </c>
      <c r="E161" s="1">
        <v>7679</v>
      </c>
      <c r="F161" s="1">
        <v>7916.49</v>
      </c>
      <c r="G161" s="1">
        <v>206.51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2012-10-04T14:10:22Z</dcterms:modified>
</cp:coreProperties>
</file>