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<sst xmlns="http://schemas.openxmlformats.org/spreadsheetml/2006/main" count="47" uniqueCount="38">
  <si>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</si>
  <si>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</si>
  <si>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</si>
  <si>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</si>
  <si>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</si>
  <si>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</si>
  <si>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</si>
  <si>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</si>
  <si>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</si>
  <si>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</si>
  <si>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</si>
  <si>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</si>
  <si>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</si>
  <si>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</si>
  <si>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</si>
  <si>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</si>
  <si>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</si>
  <si>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</si>
  <si>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</si>
  <si>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</si>
  <si>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</si>
  <si>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</si>
  <si>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</si>
  <si>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</si>
  <si>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</si>
  <si>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</si>
  <si>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</si>
  <si>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</si>
  <si>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</si>
  <si>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</si>
  <si>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</si>
  <si>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</si>
  <si>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</si>
  <si>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</si>
  <si>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</si>
  <si>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Lot 2 Section 5-T7S-R93W</t>
  </si>
  <si>
    <t xml:space="preserve"> </t>
  </si>
  <si>
    <t>Federal NER 344-32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</si>
</sst>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8" sqref="A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>
        <v>130</v>
      </c>
      <c r="C3">
        <v>0</v>
      </c>
      <c r="D3">
        <v>0</v>
      </c>
      <c r="E3">
        <v>130</v>
      </c>
      <c r="F3">
        <v>0</v>
      </c>
      <c r="G3">
        <v>0</v>
      </c>
    </row>
    <row r="4" spans="1:11" ht="15.75" thickBot="1">
      <c r="A4" s="8" t="s">
        <v>8</v>
      </c>
      <c r="B4">
        <v>500</v>
      </c>
      <c r="C4">
        <v>12.03</v>
      </c>
      <c r="D4">
        <v>72.5</v>
      </c>
      <c r="E4">
        <v>497.29</v>
      </c>
      <c r="F4">
        <v>11.63</v>
      </c>
      <c r="G4">
        <v>36.89</v>
      </c>
    </row>
    <row r="5" spans="1:11" ht="15.75" thickBot="1">
      <c r="A5" s="11">
        <v>96850</v>
      </c>
      <c r="B5">
        <v>692.26</v>
      </c>
      <c r="C5">
        <v>18.27</v>
      </c>
      <c r="D5">
        <v>72.5</v>
      </c>
      <c r="E5">
        <v>682.78</v>
      </c>
      <c r="F5">
        <v>26.73</v>
      </c>
      <c r="G5">
        <v>84.79</v>
      </c>
    </row>
    <row r="6" spans="1:11" ht="15.75" thickBot="1">
      <c r="A6" s="9" t="s">
        <v>9</v>
      </c>
      <c r="B6" s="19">
        <v>1000</v>
      </c>
      <c r="C6">
        <v>18.27</v>
      </c>
      <c r="D6">
        <v>72.5</v>
      </c>
      <c r="E6">
        <v>975</v>
      </c>
      <c r="F6">
        <v>55.75</v>
      </c>
      <c r="G6">
        <v>176.82</v>
      </c>
    </row>
    <row r="7" spans="1:11" ht="15.75" thickBot="1">
      <c r="A7" s="12" t="s">
        <v>37</v>
      </c>
      <c r="B7" s="19">
        <v>1500</v>
      </c>
      <c r="C7">
        <v>18.27</v>
      </c>
      <c r="D7">
        <v>72.5</v>
      </c>
      <c r="E7" s="19">
        <v>1449.78</v>
      </c>
      <c r="F7">
        <v>102.88</v>
      </c>
      <c r="G7">
        <v>326.33999999999997</v>
      </c>
    </row>
    <row r="8" spans="1:11" ht="15.75" thickBot="1">
      <c r="A8" s="15" t="s">
        <v>12</v>
      </c>
      <c r="B8" s="19">
        <v>2000</v>
      </c>
      <c r="C8">
        <v>18.27</v>
      </c>
      <c r="D8">
        <v>72.5</v>
      </c>
      <c r="E8" s="19">
        <v>1924.57</v>
      </c>
      <c r="F8">
        <v>150.02000000000001</v>
      </c>
      <c r="G8">
        <v>475.86</v>
      </c>
    </row>
    <row r="9" spans="1:11" ht="15.75" thickBot="1">
      <c r="A9" s="12"/>
      <c r="B9" s="19">
        <v>2500</v>
      </c>
      <c r="C9">
        <v>18.27</v>
      </c>
      <c r="D9">
        <v>72.5</v>
      </c>
      <c r="E9" s="19">
        <v>2399.35</v>
      </c>
      <c r="F9">
        <v>197.16</v>
      </c>
      <c r="G9">
        <v>625.39</v>
      </c>
    </row>
    <row r="10" spans="1:11" ht="15.75" thickBot="1">
      <c r="A10" s="13" t="s">
        <v>11</v>
      </c>
      <c r="B10" s="19">
        <v>3000</v>
      </c>
      <c r="C10">
        <v>18.27</v>
      </c>
      <c r="D10">
        <v>72.5</v>
      </c>
      <c r="E10" s="19">
        <v>2874.14</v>
      </c>
      <c r="F10">
        <v>244.3</v>
      </c>
      <c r="G10">
        <v>774.91</v>
      </c>
    </row>
    <row r="11" spans="1:11" ht="15.75" thickBot="1">
      <c r="A11" s="18" t="s">
        <v>35</v>
      </c>
      <c r="B11" s="19">
        <v>3500</v>
      </c>
      <c r="C11">
        <v>18.27</v>
      </c>
      <c r="D11">
        <v>72.5</v>
      </c>
      <c r="E11" s="19">
        <v>3348.92</v>
      </c>
      <c r="F11">
        <v>291.44</v>
      </c>
      <c r="G11">
        <v>924.43</v>
      </c>
    </row>
    <row r="12" spans="1:11" ht="15.75" thickBot="1">
      <c r="A12" s="13" t="s">
        <v>10</v>
      </c>
      <c r="B12" s="19">
        <v>4000</v>
      </c>
      <c r="C12">
        <v>18.27</v>
      </c>
      <c r="D12">
        <v>72.5</v>
      </c>
      <c r="E12" s="19">
        <v>3823.71</v>
      </c>
      <c r="F12">
        <v>338.58</v>
      </c>
      <c r="G12" s="19">
        <v>1073.95</v>
      </c>
    </row>
    <row r="13" spans="1:11" ht="15.75" thickBot="1">
      <c r="A13" s="12" t="s">
        <v>34</v>
      </c>
      <c r="B13" s="19">
        <v>4500</v>
      </c>
      <c r="C13">
        <v>18.27</v>
      </c>
      <c r="D13">
        <v>72.5</v>
      </c>
      <c r="E13" s="19">
        <v>4298.49</v>
      </c>
      <c r="F13">
        <v>385.72</v>
      </c>
      <c r="G13" s="19">
        <v>1223.48</v>
      </c>
    </row>
    <row r="14" spans="1:11" ht="15.75" thickBot="1">
      <c r="A14" s="13" t="s">
        <v>29</v>
      </c>
      <c r="B14" s="19">
        <v>5000</v>
      </c>
      <c r="C14">
        <v>18.27</v>
      </c>
      <c r="D14">
        <v>72.5</v>
      </c>
      <c r="E14" s="19">
        <v>4773.28</v>
      </c>
      <c r="F14">
        <v>432.86</v>
      </c>
      <c r="G14" s="19">
        <v>1373</v>
      </c>
    </row>
    <row r="15" spans="1:11" ht="15.75" thickBot="1">
      <c r="A15" t="str">
        <f>INDEX(Lookup!E2:E5,Lookup!F2)</f>
        <v>Directional</v>
      </c>
      <c r="B15" s="19">
        <v>5500</v>
      </c>
      <c r="C15">
        <v>18.27</v>
      </c>
      <c r="D15">
        <v>72.5</v>
      </c>
      <c r="E15" s="19">
        <v>5248.06</v>
      </c>
      <c r="F15">
        <v>480</v>
      </c>
      <c r="G15" s="19">
        <v>1522.52</v>
      </c>
    </row>
    <row r="16" spans="1:11" ht="15.75" thickBot="1">
      <c r="A16" s="13" t="s">
        <v>13</v>
      </c>
      <c r="B16" s="19">
        <v>6000</v>
      </c>
      <c r="C16">
        <v>18.27</v>
      </c>
      <c r="D16">
        <v>72.5</v>
      </c>
      <c r="E16" s="19">
        <v>5722.85</v>
      </c>
      <c r="F16">
        <v>527.14</v>
      </c>
      <c r="G16" s="19">
        <v>1672.04</v>
      </c>
    </row>
    <row r="17" spans="1:7" ht="15.75" thickBot="1">
      <c r="A17" t="str">
        <f>INDEX(Lookup!A2:A4,Lookup!B2)</f>
        <v>True</v>
      </c>
      <c r="B17" s="19">
        <v>6500</v>
      </c>
      <c r="C17">
        <v>18.27</v>
      </c>
      <c r="D17">
        <v>72.5</v>
      </c>
      <c r="E17" s="19">
        <v>6197.63</v>
      </c>
      <c r="F17">
        <v>574.28</v>
      </c>
      <c r="G17" s="19">
        <v>1821.57</v>
      </c>
    </row>
    <row r="18" spans="1:7" ht="15.75" thickBot="1">
      <c r="A18" s="13" t="s">
        <v>15</v>
      </c>
      <c r="B18" s="19">
        <v>6608.57</v>
      </c>
      <c r="C18">
        <v>18.27</v>
      </c>
      <c r="D18">
        <v>72.5</v>
      </c>
      <c r="E18" s="19">
        <v>6300.73</v>
      </c>
      <c r="F18">
        <v>584.52</v>
      </c>
      <c r="G18" s="19">
        <v>1854.03</v>
      </c>
    </row>
    <row r="19" spans="1:7">
      <c r="A19" t="e">
        <f>INDEX(Lookup!C2:C12,Lookup!D2)</f>
        <v>#VALUE!</v>
      </c>
      <c r="B19" s="19">
        <v>7000</v>
      </c>
      <c r="C19">
        <v>10.45</v>
      </c>
      <c r="D19">
        <v>72.5</v>
      </c>
      <c r="E19" s="19">
        <v>6679.63</v>
      </c>
      <c r="F19">
        <v>613.67999999999995</v>
      </c>
      <c r="G19" s="19">
        <v>1946.54</v>
      </c>
    </row>
    <row r="20" spans="1:7">
      <c r="B20" s="19">
        <v>7500</v>
      </c>
      <c r="C20">
        <v>0.45</v>
      </c>
      <c r="D20">
        <v>72.5</v>
      </c>
      <c r="E20" s="19">
        <v>7176.75</v>
      </c>
      <c r="F20">
        <v>627.92999999999995</v>
      </c>
      <c r="G20" s="19">
        <v>1991.74</v>
      </c>
    </row>
    <row r="21" spans="1:7">
      <c r="B21" s="19">
        <v>7522.25</v>
      </c>
      <c r="C21">
        <v>0</v>
      </c>
      <c r="D21">
        <v>0</v>
      </c>
      <c r="E21" s="19">
        <v>7199</v>
      </c>
      <c r="F21">
        <v>627.96</v>
      </c>
      <c r="G21" s="19">
        <v>1991.82</v>
      </c>
    </row>
    <row r="22" spans="1:7">
      <c r="B22" s="19">
        <v>7622.25</v>
      </c>
      <c r="C22">
        <v>0</v>
      </c>
      <c r="D22">
        <v>0</v>
      </c>
      <c r="E22" s="19">
        <v>7299</v>
      </c>
      <c r="F22">
        <v>627.96</v>
      </c>
      <c r="G22" s="19">
        <v>1991.82</v>
      </c>
    </row>
    <row r="23" spans="1:7">
      <c r="B23" s="19">
        <v>8000</v>
      </c>
      <c r="C23">
        <v>0</v>
      </c>
      <c r="D23">
        <v>0</v>
      </c>
      <c r="E23" s="19">
        <v>7676.75</v>
      </c>
      <c r="F23">
        <v>627.96</v>
      </c>
      <c r="G23" s="19">
        <v>1991.82</v>
      </c>
    </row>
    <row r="24" spans="1:7">
      <c r="B24" s="19">
        <v>8500</v>
      </c>
      <c r="C24">
        <v>0</v>
      </c>
      <c r="D24">
        <v>0</v>
      </c>
      <c r="E24" s="19">
        <v>8176.75</v>
      </c>
      <c r="F24">
        <v>627.96</v>
      </c>
      <c r="G24" s="19">
        <v>1991.82</v>
      </c>
    </row>
    <row r="25" spans="1:7">
      <c r="B25" s="19">
        <v>9000</v>
      </c>
      <c r="C25">
        <v>0</v>
      </c>
      <c r="D25">
        <v>0</v>
      </c>
      <c r="E25" s="19">
        <v>8676.75</v>
      </c>
      <c r="F25">
        <v>627.96</v>
      </c>
      <c r="G25" s="19">
        <v>1991.82</v>
      </c>
    </row>
    <row r="26" spans="1:7">
      <c r="B26" s="19">
        <v>9500</v>
      </c>
      <c r="C26">
        <v>0</v>
      </c>
      <c r="D26">
        <v>0</v>
      </c>
      <c r="E26" s="19">
        <v>9176.75</v>
      </c>
      <c r="F26">
        <v>627.96</v>
      </c>
      <c r="G26" s="19">
        <v>1991.82</v>
      </c>
    </row>
    <row r="27" spans="1:7">
      <c r="B27" s="19">
        <v>10000</v>
      </c>
      <c r="C27">
        <v>0</v>
      </c>
      <c r="D27">
        <v>0</v>
      </c>
      <c r="E27" s="19">
        <v>9676.75</v>
      </c>
      <c r="F27">
        <v>627.96</v>
      </c>
      <c r="G27" s="19">
        <v>1991.82</v>
      </c>
    </row>
    <row r="28" spans="1:7">
      <c r="B28" s="19">
        <v>10372.25</v>
      </c>
      <c r="C28">
        <v>0</v>
      </c>
      <c r="D28">
        <v>0</v>
      </c>
      <c r="E28" s="19">
        <v>10049</v>
      </c>
      <c r="F28">
        <v>627.96</v>
      </c>
      <c r="G28" s="19">
        <v>1991.82</v>
      </c>
    </row>
    <row r="29" spans="1:7">
      <c r="B29" s="19" t="s">
        <v>36</v>
      </c>
      <c r="C29" t="s">
        <v>36</v>
      </c>
      <c r="D29" t="s">
        <v>36</v>
      </c>
      <c r="E29" s="19" t="s">
        <v>36</v>
      </c>
      <c r="F29" s="19" t="s">
        <v>36</v>
      </c>
      <c r="G29" s="19" t="s">
        <v>36</v>
      </c>
    </row>
    <row r="30" spans="1:7">
      <c r="B30" s="14"/>
      <c r="C30" s="1"/>
      <c r="D30" s="1"/>
      <c r="E30" s="1"/>
      <c r="F30" s="1"/>
      <c r="G30" s="1"/>
    </row>
    <row r="31" spans="1:7">
      <c r="B31" s="14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2012-10-09T19:07:50Z</dcterms:modified>
</cp:coreProperties>
</file>