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G4" i="1"/>
  <c r="F6"/>
  <c r="A15" l="1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<sst xmlns="http://schemas.openxmlformats.org/spreadsheetml/2006/main" count="41" uniqueCount="37">
  <si>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</si>
  <si>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</si>
  <si>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</si>
  <si>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</si>
  <si>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</si>
  <si>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</si>
  <si>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</si>
  <si>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</si>
  <si>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</si>
  <si>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</si>
  <si>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</si>
  <si>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</si>
  <si>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</si>
  <si>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</si>
  <si>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</si>
  <si>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</si>
  <si>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</si>
  <si>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</si>
  <si>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</si>
  <si>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</si>
  <si>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</si>
  <si>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</si>
  <si>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</si>
  <si>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</si>
  <si>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</si>
  <si>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</si>
  <si>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</si>
  <si>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</si>
  <si>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</si>
  <si>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</si>
  <si>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</si>
  <si>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</si>
  <si>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</si>
  <si>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</si>
  <si>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CORBIN D30-23D</t>
  </si>
  <si>
    <t>05-123-34270</t>
  </si>
  <si>
    <t>SESW 30-3N-64W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</si>
</sst>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showGridLines="0" tabSelected="1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151</v>
      </c>
      <c r="C3" s="6">
        <v>1.6</v>
      </c>
      <c r="D3" s="18">
        <v>217.7</v>
      </c>
      <c r="E3" s="5">
        <v>151</v>
      </c>
      <c r="F3" s="5">
        <v>-1.7</v>
      </c>
      <c r="G3" s="5">
        <v>-1.3</v>
      </c>
    </row>
    <row r="4" spans="1:11" ht="15.75" thickBot="1">
      <c r="A4" s="10" t="s">
        <v>8</v>
      </c>
      <c r="B4" s="5">
        <v>243</v>
      </c>
      <c r="C4" s="6">
        <v>1.6</v>
      </c>
      <c r="D4" s="18">
        <v>226.3</v>
      </c>
      <c r="E4" s="5">
        <v>242.9</v>
      </c>
      <c r="F4" s="5">
        <v>-3.6</v>
      </c>
      <c r="G4" s="5">
        <f>--3</f>
        <v>3</v>
      </c>
    </row>
    <row r="5" spans="1:11" ht="15.75" thickBot="1">
      <c r="A5" s="14">
        <v>100322</v>
      </c>
      <c r="B5" s="5">
        <v>336</v>
      </c>
      <c r="C5" s="6">
        <v>1</v>
      </c>
      <c r="D5" s="18">
        <v>209.5</v>
      </c>
      <c r="E5" s="5">
        <v>335.9</v>
      </c>
      <c r="F5" s="5">
        <v>-5.2</v>
      </c>
      <c r="G5" s="5">
        <v>-4.3</v>
      </c>
    </row>
    <row r="6" spans="1:11" ht="15.75" thickBot="1">
      <c r="A6" s="11" t="s">
        <v>9</v>
      </c>
      <c r="B6" s="5">
        <v>428</v>
      </c>
      <c r="C6" s="6">
        <v>0.7</v>
      </c>
      <c r="D6" s="5">
        <v>101.7</v>
      </c>
      <c r="E6" s="5">
        <v>427.9</v>
      </c>
      <c r="F6" s="5">
        <f>--6</f>
        <v>6</v>
      </c>
      <c r="G6" s="5">
        <v>-4.2</v>
      </c>
    </row>
    <row r="7" spans="1:11" ht="15.75" thickBot="1">
      <c r="A7" s="23" t="s">
        <v>34</v>
      </c>
      <c r="B7" s="5">
        <v>520</v>
      </c>
      <c r="C7" s="6">
        <v>2.9</v>
      </c>
      <c r="D7" s="5">
        <v>65.8</v>
      </c>
      <c r="E7" s="5">
        <v>519.9</v>
      </c>
      <c r="F7" s="5">
        <v>-5.0999999999999996</v>
      </c>
      <c r="G7" s="5">
        <v>-1.5</v>
      </c>
    </row>
    <row r="8" spans="1:11" ht="15.75" thickBot="1">
      <c r="A8" s="20" t="s">
        <v>12</v>
      </c>
      <c r="B8" s="5">
        <v>612</v>
      </c>
      <c r="C8" s="6">
        <v>5</v>
      </c>
      <c r="D8" s="5">
        <v>63.2</v>
      </c>
      <c r="E8" s="5">
        <v>611.6</v>
      </c>
      <c r="F8" s="5">
        <v>-2.4</v>
      </c>
      <c r="G8" s="5">
        <v>4.2</v>
      </c>
    </row>
    <row r="9" spans="1:11" ht="15.75" thickBot="1">
      <c r="A9" s="15" t="s">
        <v>35</v>
      </c>
      <c r="B9" s="5">
        <v>704</v>
      </c>
      <c r="C9" s="6">
        <v>7</v>
      </c>
      <c r="D9" s="5">
        <v>67.400000000000006</v>
      </c>
      <c r="E9" s="5">
        <v>703.1</v>
      </c>
      <c r="F9" s="5">
        <v>1.6</v>
      </c>
      <c r="G9" s="5">
        <v>12.9</v>
      </c>
    </row>
    <row r="10" spans="1:11" ht="15.75" thickBot="1">
      <c r="A10" s="16" t="s">
        <v>11</v>
      </c>
      <c r="B10" s="5">
        <v>785</v>
      </c>
      <c r="C10" s="6">
        <v>8.3000000000000007</v>
      </c>
      <c r="D10" s="5">
        <v>66.400000000000006</v>
      </c>
      <c r="E10" s="5">
        <v>783.4</v>
      </c>
      <c r="F10" s="5">
        <v>5.8</v>
      </c>
      <c r="G10" s="5">
        <v>22.9</v>
      </c>
    </row>
    <row r="11" spans="1:11" ht="15.75" thickBot="1">
      <c r="A11" s="19" t="s">
        <v>36</v>
      </c>
      <c r="B11" s="5">
        <v>833</v>
      </c>
      <c r="C11" s="6">
        <v>9.1</v>
      </c>
      <c r="D11" s="5">
        <v>63.4</v>
      </c>
      <c r="E11" s="5">
        <v>830.9</v>
      </c>
      <c r="F11" s="5">
        <v>8.9</v>
      </c>
      <c r="G11" s="5">
        <v>29.4</v>
      </c>
    </row>
    <row r="12" spans="1:11" ht="15.75" thickBot="1">
      <c r="A12" s="16" t="s">
        <v>10</v>
      </c>
      <c r="B12" s="5">
        <v>926</v>
      </c>
      <c r="C12" s="6">
        <v>11.6</v>
      </c>
      <c r="D12" s="5">
        <v>65.3</v>
      </c>
      <c r="E12" s="5">
        <v>922.3</v>
      </c>
      <c r="F12" s="5">
        <v>16.100000000000001</v>
      </c>
      <c r="G12" s="5">
        <v>44.5</v>
      </c>
    </row>
    <row r="13" spans="1:11" ht="15.75" thickBot="1">
      <c r="A13" s="15"/>
      <c r="B13" s="6">
        <v>1020</v>
      </c>
      <c r="C13" s="6">
        <v>13.8</v>
      </c>
      <c r="D13" s="5">
        <v>64.3</v>
      </c>
      <c r="E13" s="6">
        <v>1014</v>
      </c>
      <c r="F13" s="5">
        <v>24.9</v>
      </c>
      <c r="G13" s="5">
        <v>63.2</v>
      </c>
    </row>
    <row r="14" spans="1:11" ht="15.75" thickBot="1">
      <c r="A14" s="16" t="s">
        <v>29</v>
      </c>
      <c r="B14" s="6">
        <v>1114</v>
      </c>
      <c r="C14" s="6">
        <v>15.6</v>
      </c>
      <c r="D14" s="5">
        <v>62.3</v>
      </c>
      <c r="E14" s="6">
        <v>1105</v>
      </c>
      <c r="F14" s="5">
        <v>35.700000000000003</v>
      </c>
      <c r="G14" s="5">
        <v>84.5</v>
      </c>
    </row>
    <row r="15" spans="1:11" ht="15.75" thickBot="1">
      <c r="A15" t="str">
        <f>INDEX(Lookup!E2:E5,Lookup!F2)</f>
        <v>Directional</v>
      </c>
      <c r="B15" s="6">
        <v>1208</v>
      </c>
      <c r="C15" s="6">
        <v>17.399999999999999</v>
      </c>
      <c r="D15" s="5">
        <v>63</v>
      </c>
      <c r="E15" s="6">
        <v>1195.0999999999999</v>
      </c>
      <c r="F15" s="5">
        <v>47.9</v>
      </c>
      <c r="G15" s="5">
        <v>108.2</v>
      </c>
    </row>
    <row r="16" spans="1:11" ht="15.75" thickBot="1">
      <c r="A16" s="16" t="s">
        <v>13</v>
      </c>
      <c r="B16" s="6">
        <v>1302</v>
      </c>
      <c r="C16" s="6">
        <v>20</v>
      </c>
      <c r="D16" s="5">
        <v>59.2</v>
      </c>
      <c r="E16" s="6">
        <v>1284.0999999999999</v>
      </c>
      <c r="F16" s="5">
        <v>62.5</v>
      </c>
      <c r="G16" s="5">
        <v>134.5</v>
      </c>
    </row>
    <row r="17" spans="1:7" ht="15.75" thickBot="1">
      <c r="A17" t="str">
        <f>INDEX(Lookup!A2:A4,Lookup!B2)</f>
        <v>Grid</v>
      </c>
      <c r="B17" s="24">
        <v>1396</v>
      </c>
      <c r="C17" s="17">
        <v>21.8</v>
      </c>
      <c r="D17" s="17">
        <v>61.4</v>
      </c>
      <c r="E17" s="25">
        <v>1371.9</v>
      </c>
      <c r="F17" s="17">
        <v>79.099999999999994</v>
      </c>
      <c r="G17" s="17">
        <v>163.69999999999999</v>
      </c>
    </row>
    <row r="18" spans="1:7" ht="15.75" thickBot="1">
      <c r="A18" s="16" t="s">
        <v>15</v>
      </c>
      <c r="B18" s="26">
        <v>1490</v>
      </c>
      <c r="C18" s="1">
        <v>23.3</v>
      </c>
      <c r="D18" s="1">
        <v>63.6</v>
      </c>
      <c r="E18" s="27">
        <v>1458.7</v>
      </c>
      <c r="F18" s="1">
        <v>95.7</v>
      </c>
      <c r="G18" s="1">
        <v>195.7</v>
      </c>
    </row>
    <row r="19" spans="1:7">
      <c r="A19">
        <v>13</v>
      </c>
      <c r="B19" s="26">
        <v>1584</v>
      </c>
      <c r="C19" s="1">
        <v>24.3</v>
      </c>
      <c r="D19" s="1">
        <v>64.400000000000006</v>
      </c>
      <c r="E19" s="27">
        <v>1544.7</v>
      </c>
      <c r="F19" s="1">
        <v>112.4</v>
      </c>
      <c r="G19" s="1">
        <v>229.7</v>
      </c>
    </row>
    <row r="20" spans="1:7">
      <c r="B20" s="26">
        <v>1678</v>
      </c>
      <c r="C20" s="1">
        <v>24.9</v>
      </c>
      <c r="D20" s="1">
        <v>63.6</v>
      </c>
      <c r="E20" s="27">
        <v>1630.2</v>
      </c>
      <c r="F20" s="1">
        <v>129.5</v>
      </c>
      <c r="G20" s="1">
        <v>264.89999999999998</v>
      </c>
    </row>
    <row r="21" spans="1:7">
      <c r="B21" s="26">
        <v>1772</v>
      </c>
      <c r="C21" s="1">
        <v>24.6</v>
      </c>
      <c r="D21" s="1">
        <v>63</v>
      </c>
      <c r="E21" s="27">
        <v>1715.6</v>
      </c>
      <c r="F21" s="1">
        <v>147.19999999999999</v>
      </c>
      <c r="G21" s="1">
        <v>300.10000000000002</v>
      </c>
    </row>
    <row r="22" spans="1:7">
      <c r="B22" s="26">
        <v>1866</v>
      </c>
      <c r="C22" s="1">
        <v>24.1</v>
      </c>
      <c r="D22" s="1">
        <v>62</v>
      </c>
      <c r="E22" s="27">
        <v>1801.2</v>
      </c>
      <c r="F22" s="1">
        <v>165.1</v>
      </c>
      <c r="G22" s="1">
        <v>334.5</v>
      </c>
    </row>
    <row r="23" spans="1:7">
      <c r="B23" s="26">
        <v>1960</v>
      </c>
      <c r="C23" s="1">
        <v>24</v>
      </c>
      <c r="D23" s="1">
        <v>62.1</v>
      </c>
      <c r="E23" s="27">
        <v>1887.1</v>
      </c>
      <c r="F23" s="1">
        <v>183</v>
      </c>
      <c r="G23" s="1">
        <v>368.3</v>
      </c>
    </row>
    <row r="24" spans="1:7">
      <c r="B24" s="26">
        <v>2053</v>
      </c>
      <c r="C24" s="1">
        <v>23.4</v>
      </c>
      <c r="D24" s="1">
        <v>61.3</v>
      </c>
      <c r="E24" s="27">
        <v>1972.2</v>
      </c>
      <c r="F24" s="1">
        <v>200.8</v>
      </c>
      <c r="G24" s="1">
        <v>401.2</v>
      </c>
    </row>
    <row r="25" spans="1:7">
      <c r="B25" s="26">
        <v>2147</v>
      </c>
      <c r="C25" s="1">
        <v>24.4</v>
      </c>
      <c r="D25" s="1">
        <v>61.8</v>
      </c>
      <c r="E25" s="27">
        <v>2058.1</v>
      </c>
      <c r="F25" s="1">
        <v>218.9</v>
      </c>
      <c r="G25" s="1">
        <v>434.7</v>
      </c>
    </row>
    <row r="26" spans="1:7">
      <c r="B26" s="26">
        <v>2241</v>
      </c>
      <c r="C26" s="1">
        <v>24.6</v>
      </c>
      <c r="D26" s="1">
        <v>61.3</v>
      </c>
      <c r="E26" s="27">
        <v>2143.6999999999998</v>
      </c>
      <c r="F26" s="1">
        <v>237.5</v>
      </c>
      <c r="G26" s="1">
        <v>469</v>
      </c>
    </row>
    <row r="27" spans="1:7">
      <c r="B27" s="26">
        <v>2335</v>
      </c>
      <c r="C27" s="1">
        <v>24.1</v>
      </c>
      <c r="D27" s="1">
        <v>60.4</v>
      </c>
      <c r="E27" s="27">
        <v>2229.3000000000002</v>
      </c>
      <c r="F27" s="1">
        <v>256.3</v>
      </c>
      <c r="G27" s="1">
        <v>502.8</v>
      </c>
    </row>
    <row r="28" spans="1:7">
      <c r="B28" s="26">
        <v>2429</v>
      </c>
      <c r="C28" s="1">
        <v>24</v>
      </c>
      <c r="D28" s="1">
        <v>58.8</v>
      </c>
      <c r="E28" s="27">
        <v>2315.1999999999998</v>
      </c>
      <c r="F28" s="1">
        <v>275.7</v>
      </c>
      <c r="G28" s="1">
        <v>535.79999999999995</v>
      </c>
    </row>
    <row r="29" spans="1:7">
      <c r="B29" s="26">
        <v>2523</v>
      </c>
      <c r="C29" s="1">
        <v>23.7</v>
      </c>
      <c r="D29" s="1">
        <v>59.3</v>
      </c>
      <c r="E29" s="27">
        <v>2401.1</v>
      </c>
      <c r="F29" s="1">
        <v>295.3</v>
      </c>
      <c r="G29" s="1">
        <v>568.4</v>
      </c>
    </row>
    <row r="30" spans="1:7">
      <c r="B30" s="26">
        <v>2617</v>
      </c>
      <c r="C30" s="1">
        <v>24.1</v>
      </c>
      <c r="D30" s="1">
        <v>59.5</v>
      </c>
      <c r="E30" s="27">
        <v>2487.1</v>
      </c>
      <c r="F30" s="1">
        <v>314.7</v>
      </c>
      <c r="G30" s="1">
        <v>601.20000000000005</v>
      </c>
    </row>
    <row r="31" spans="1:7">
      <c r="B31" s="26">
        <v>2711</v>
      </c>
      <c r="C31" s="1">
        <v>23.5</v>
      </c>
      <c r="D31" s="1">
        <v>57.9</v>
      </c>
      <c r="E31" s="27">
        <v>2573.1</v>
      </c>
      <c r="F31" s="1">
        <v>334.4</v>
      </c>
      <c r="G31" s="1">
        <v>633.6</v>
      </c>
    </row>
    <row r="32" spans="1:7">
      <c r="B32" s="28">
        <v>2805</v>
      </c>
      <c r="C32" s="1">
        <v>23.7</v>
      </c>
      <c r="D32" s="1">
        <v>57.6</v>
      </c>
      <c r="E32" s="27">
        <v>2659.2</v>
      </c>
      <c r="F32" s="1">
        <v>354.4</v>
      </c>
      <c r="G32" s="1">
        <v>665.5</v>
      </c>
    </row>
    <row r="33" spans="2:7">
      <c r="B33" s="28">
        <v>2899</v>
      </c>
      <c r="C33" s="1">
        <v>24.3</v>
      </c>
      <c r="D33" s="1">
        <v>60</v>
      </c>
      <c r="E33" s="27">
        <v>2745.1</v>
      </c>
      <c r="F33" s="1">
        <v>374.2</v>
      </c>
      <c r="G33" s="1">
        <v>698.2</v>
      </c>
    </row>
    <row r="34" spans="2:7">
      <c r="B34" s="28">
        <v>2993</v>
      </c>
      <c r="C34" s="1">
        <v>23.9</v>
      </c>
      <c r="D34" s="1">
        <v>60.7</v>
      </c>
      <c r="E34" s="27">
        <v>2830.9</v>
      </c>
      <c r="F34" s="1">
        <v>393.2</v>
      </c>
      <c r="G34" s="1">
        <v>731.5</v>
      </c>
    </row>
    <row r="35" spans="2:7">
      <c r="B35" s="28">
        <v>3087</v>
      </c>
      <c r="C35" s="1">
        <v>23.5</v>
      </c>
      <c r="D35" s="1">
        <v>62.1</v>
      </c>
      <c r="E35" s="27">
        <v>2917</v>
      </c>
      <c r="F35" s="1">
        <v>411.3</v>
      </c>
      <c r="G35" s="1">
        <v>764.7</v>
      </c>
    </row>
    <row r="36" spans="2:7">
      <c r="B36" s="28">
        <v>3181</v>
      </c>
      <c r="C36" s="1">
        <v>23.1</v>
      </c>
      <c r="D36" s="1">
        <v>61.8</v>
      </c>
      <c r="E36" s="27">
        <v>3003.3</v>
      </c>
      <c r="F36" s="1">
        <v>428.8</v>
      </c>
      <c r="G36" s="1">
        <v>797.5</v>
      </c>
    </row>
    <row r="37" spans="2:7">
      <c r="B37" s="28">
        <v>3274</v>
      </c>
      <c r="C37" s="1">
        <v>23.8</v>
      </c>
      <c r="D37" s="1">
        <v>61.8</v>
      </c>
      <c r="E37" s="27">
        <v>3088.6</v>
      </c>
      <c r="F37" s="1">
        <v>446.3</v>
      </c>
      <c r="G37" s="1">
        <v>830.1</v>
      </c>
    </row>
    <row r="38" spans="2:7">
      <c r="B38" s="28">
        <v>3368</v>
      </c>
      <c r="C38" s="1">
        <v>24.2</v>
      </c>
      <c r="D38" s="1">
        <v>63.7</v>
      </c>
      <c r="E38" s="27">
        <v>3174.5</v>
      </c>
      <c r="F38" s="1">
        <v>463.8</v>
      </c>
      <c r="G38" s="1">
        <v>864.1</v>
      </c>
    </row>
    <row r="39" spans="2:7">
      <c r="B39" s="28">
        <v>3462</v>
      </c>
      <c r="C39" s="1">
        <v>24.4</v>
      </c>
      <c r="D39" s="1">
        <v>63.7</v>
      </c>
      <c r="E39" s="27">
        <v>3260.2</v>
      </c>
      <c r="F39" s="1">
        <v>480.9</v>
      </c>
      <c r="G39" s="1">
        <v>898.8</v>
      </c>
    </row>
    <row r="40" spans="2:7">
      <c r="B40" s="28">
        <v>3556</v>
      </c>
      <c r="C40" s="1">
        <v>25.2</v>
      </c>
      <c r="D40" s="1">
        <v>66.900000000000006</v>
      </c>
      <c r="E40" s="27">
        <v>3345.5</v>
      </c>
      <c r="F40" s="1">
        <v>497.4</v>
      </c>
      <c r="G40" s="1">
        <v>934.6</v>
      </c>
    </row>
    <row r="41" spans="2:7">
      <c r="B41" s="28">
        <v>3650</v>
      </c>
      <c r="C41" s="1">
        <v>24.3</v>
      </c>
      <c r="D41" s="1">
        <v>69.400000000000006</v>
      </c>
      <c r="E41" s="27">
        <v>3430.9</v>
      </c>
      <c r="F41" s="1">
        <v>512</v>
      </c>
      <c r="G41" s="1">
        <v>971.1</v>
      </c>
    </row>
    <row r="42" spans="2:7">
      <c r="B42" s="28">
        <v>3744</v>
      </c>
      <c r="C42" s="1">
        <v>25.2</v>
      </c>
      <c r="D42" s="1">
        <v>73.900000000000006</v>
      </c>
      <c r="E42" s="27">
        <v>3516.2</v>
      </c>
      <c r="F42" s="1">
        <v>524.4</v>
      </c>
      <c r="G42" s="27">
        <v>1008.5</v>
      </c>
    </row>
    <row r="43" spans="2:7">
      <c r="B43" s="28">
        <v>3838</v>
      </c>
      <c r="C43" s="1">
        <v>24.8</v>
      </c>
      <c r="D43" s="1">
        <v>76.400000000000006</v>
      </c>
      <c r="E43" s="27">
        <v>3601.4</v>
      </c>
      <c r="F43" s="1">
        <v>534.6</v>
      </c>
      <c r="G43" s="27">
        <v>1046.8</v>
      </c>
    </row>
    <row r="44" spans="2:7">
      <c r="B44" s="28">
        <v>3932</v>
      </c>
      <c r="C44" s="1">
        <v>25.1</v>
      </c>
      <c r="D44" s="1">
        <v>75.2</v>
      </c>
      <c r="E44" s="27">
        <v>3686.7</v>
      </c>
      <c r="F44" s="1">
        <v>544.29999999999995</v>
      </c>
      <c r="G44" s="27">
        <v>1085.3</v>
      </c>
    </row>
    <row r="45" spans="2:7">
      <c r="B45" s="28">
        <v>4026</v>
      </c>
      <c r="C45" s="1">
        <v>24.9</v>
      </c>
      <c r="D45" s="1">
        <v>79.900000000000006</v>
      </c>
      <c r="E45" s="27">
        <v>3771.9</v>
      </c>
      <c r="F45" s="1">
        <v>552.9</v>
      </c>
      <c r="G45" s="27">
        <v>1124</v>
      </c>
    </row>
    <row r="46" spans="2:7">
      <c r="B46" s="28">
        <v>4120</v>
      </c>
      <c r="C46" s="1">
        <v>24.6</v>
      </c>
      <c r="D46" s="1">
        <v>77.8</v>
      </c>
      <c r="E46" s="27">
        <v>3857.2</v>
      </c>
      <c r="F46" s="1">
        <v>560.5</v>
      </c>
      <c r="G46" s="27">
        <v>1162.5999999999999</v>
      </c>
    </row>
    <row r="47" spans="2:7">
      <c r="B47" s="28">
        <v>4214</v>
      </c>
      <c r="C47" s="1">
        <v>25</v>
      </c>
      <c r="D47" s="1">
        <v>79.400000000000006</v>
      </c>
      <c r="E47" s="27">
        <v>3942.6</v>
      </c>
      <c r="F47" s="1">
        <v>568.29999999999995</v>
      </c>
      <c r="G47" s="27">
        <v>1201.3</v>
      </c>
    </row>
    <row r="48" spans="2:7">
      <c r="B48" s="28">
        <v>4308</v>
      </c>
      <c r="C48" s="1">
        <v>24.4</v>
      </c>
      <c r="D48" s="1">
        <v>78.8</v>
      </c>
      <c r="E48" s="27">
        <v>4028</v>
      </c>
      <c r="F48" s="1">
        <v>575.70000000000005</v>
      </c>
      <c r="G48" s="27">
        <v>1239.9000000000001</v>
      </c>
    </row>
    <row r="49" spans="2:7">
      <c r="B49" s="28">
        <v>4402</v>
      </c>
      <c r="C49" s="1">
        <v>23.9</v>
      </c>
      <c r="D49" s="1">
        <v>76.400000000000006</v>
      </c>
      <c r="E49" s="27">
        <v>4113.7</v>
      </c>
      <c r="F49" s="1">
        <v>583.9</v>
      </c>
      <c r="G49" s="27">
        <v>1277.4000000000001</v>
      </c>
    </row>
    <row r="50" spans="2:7">
      <c r="B50" s="28">
        <v>4496</v>
      </c>
      <c r="C50" s="1">
        <v>23.3</v>
      </c>
      <c r="D50" s="1">
        <v>75.900000000000006</v>
      </c>
      <c r="E50" s="27">
        <v>4199.8999999999996</v>
      </c>
      <c r="F50" s="1">
        <v>592.9</v>
      </c>
      <c r="G50" s="27">
        <v>1314</v>
      </c>
    </row>
    <row r="51" spans="2:7">
      <c r="B51" s="28">
        <v>4590</v>
      </c>
      <c r="C51" s="1">
        <v>24.4</v>
      </c>
      <c r="D51" s="1">
        <v>75.2</v>
      </c>
      <c r="E51" s="27">
        <v>4285.8999999999996</v>
      </c>
      <c r="F51" s="1">
        <v>602.4</v>
      </c>
      <c r="G51" s="27">
        <v>1350.8</v>
      </c>
    </row>
    <row r="52" spans="2:7">
      <c r="B52" s="28">
        <v>4683</v>
      </c>
      <c r="C52" s="1">
        <v>24</v>
      </c>
      <c r="D52" s="1">
        <v>77.599999999999994</v>
      </c>
      <c r="E52" s="27">
        <v>4370.7</v>
      </c>
      <c r="F52" s="1">
        <v>611.4</v>
      </c>
      <c r="G52" s="27">
        <v>1387.8</v>
      </c>
    </row>
    <row r="53" spans="2:7">
      <c r="B53" s="28">
        <v>4777</v>
      </c>
      <c r="C53" s="1">
        <v>24.2</v>
      </c>
      <c r="D53" s="1">
        <v>77.099999999999994</v>
      </c>
      <c r="E53" s="27">
        <v>4456.5</v>
      </c>
      <c r="F53" s="1">
        <v>619.79999999999995</v>
      </c>
      <c r="G53" s="27">
        <v>1425.3</v>
      </c>
    </row>
    <row r="54" spans="2:7">
      <c r="B54" s="28">
        <v>4871</v>
      </c>
      <c r="C54" s="1">
        <v>23.9</v>
      </c>
      <c r="D54" s="1">
        <v>77.8</v>
      </c>
      <c r="E54" s="27">
        <v>4542.3</v>
      </c>
      <c r="F54" s="1">
        <v>628.1</v>
      </c>
      <c r="G54" s="27">
        <v>1462.7</v>
      </c>
    </row>
    <row r="55" spans="2:7">
      <c r="B55" s="28">
        <v>4965</v>
      </c>
      <c r="C55" s="1">
        <v>22.7</v>
      </c>
      <c r="D55" s="1">
        <v>79.400000000000006</v>
      </c>
      <c r="E55" s="27">
        <v>4628.7</v>
      </c>
      <c r="F55" s="1">
        <v>635.5</v>
      </c>
      <c r="G55" s="27">
        <v>1499.1</v>
      </c>
    </row>
    <row r="56" spans="2:7">
      <c r="B56" s="28">
        <v>5059</v>
      </c>
      <c r="C56" s="1">
        <v>20.7</v>
      </c>
      <c r="D56" s="1">
        <v>79.900000000000006</v>
      </c>
      <c r="E56" s="27">
        <v>4716</v>
      </c>
      <c r="F56" s="1">
        <v>641.70000000000005</v>
      </c>
      <c r="G56" s="27">
        <v>1533.3</v>
      </c>
    </row>
    <row r="57" spans="2:7">
      <c r="B57" s="28">
        <v>5153</v>
      </c>
      <c r="C57" s="1">
        <v>18.899999999999999</v>
      </c>
      <c r="D57" s="1">
        <v>81.3</v>
      </c>
      <c r="E57" s="27">
        <v>4804.3999999999996</v>
      </c>
      <c r="F57" s="1">
        <v>647</v>
      </c>
      <c r="G57" s="27">
        <v>1564.7</v>
      </c>
    </row>
    <row r="58" spans="2:7">
      <c r="B58" s="28">
        <v>5247</v>
      </c>
      <c r="C58" s="1">
        <v>17.100000000000001</v>
      </c>
      <c r="D58" s="1">
        <v>82</v>
      </c>
      <c r="E58" s="27">
        <v>4893.8</v>
      </c>
      <c r="F58" s="1">
        <v>651.20000000000005</v>
      </c>
      <c r="G58" s="27">
        <v>1593.4</v>
      </c>
    </row>
    <row r="59" spans="2:7">
      <c r="B59" s="28">
        <v>5341</v>
      </c>
      <c r="C59" s="1">
        <v>15.6</v>
      </c>
      <c r="D59" s="1">
        <v>82.7</v>
      </c>
      <c r="E59" s="27">
        <v>4984</v>
      </c>
      <c r="F59" s="1">
        <v>654.70000000000005</v>
      </c>
      <c r="G59" s="27">
        <v>1619.6</v>
      </c>
    </row>
    <row r="60" spans="2:7">
      <c r="B60" s="28">
        <v>5435</v>
      </c>
      <c r="C60" s="1">
        <v>15.4</v>
      </c>
      <c r="D60" s="1">
        <v>82.4</v>
      </c>
      <c r="E60" s="27">
        <v>5074.6000000000004</v>
      </c>
      <c r="F60" s="1">
        <v>658</v>
      </c>
      <c r="G60" s="27">
        <v>1644.6</v>
      </c>
    </row>
    <row r="61" spans="2:7">
      <c r="B61" s="28">
        <v>5529</v>
      </c>
      <c r="C61" s="1">
        <v>13</v>
      </c>
      <c r="D61" s="1">
        <v>80.8</v>
      </c>
      <c r="E61" s="27">
        <v>5165.7</v>
      </c>
      <c r="F61" s="1">
        <v>661.3</v>
      </c>
      <c r="G61" s="27">
        <v>1667.4</v>
      </c>
    </row>
    <row r="62" spans="2:7">
      <c r="B62" s="28">
        <v>5623</v>
      </c>
      <c r="C62" s="1">
        <v>11.4</v>
      </c>
      <c r="D62" s="1">
        <v>80.3</v>
      </c>
      <c r="E62" s="27">
        <v>5257.6</v>
      </c>
      <c r="F62" s="1">
        <v>664.6</v>
      </c>
      <c r="G62" s="27">
        <v>1687</v>
      </c>
    </row>
    <row r="63" spans="2:7">
      <c r="B63" s="28">
        <v>5717</v>
      </c>
      <c r="C63" s="1">
        <v>9.8000000000000007</v>
      </c>
      <c r="D63" s="1">
        <v>81.3</v>
      </c>
      <c r="E63" s="27">
        <v>5350</v>
      </c>
      <c r="F63" s="1">
        <v>667.3</v>
      </c>
      <c r="G63" s="27">
        <v>1704</v>
      </c>
    </row>
    <row r="64" spans="2:7">
      <c r="B64" s="28">
        <v>5811</v>
      </c>
      <c r="C64" s="1">
        <v>8.1</v>
      </c>
      <c r="D64" s="1">
        <v>80.3</v>
      </c>
      <c r="E64" s="27">
        <v>5442.9</v>
      </c>
      <c r="F64" s="1">
        <v>669.7</v>
      </c>
      <c r="G64" s="27">
        <v>1718.5</v>
      </c>
    </row>
    <row r="65" spans="2:7">
      <c r="B65" s="28">
        <v>5905</v>
      </c>
      <c r="C65" s="1">
        <v>6.7</v>
      </c>
      <c r="D65" s="1">
        <v>78</v>
      </c>
      <c r="E65" s="27">
        <v>5536.1</v>
      </c>
      <c r="F65" s="1">
        <v>671.9</v>
      </c>
      <c r="G65" s="27">
        <v>1730.4</v>
      </c>
    </row>
    <row r="66" spans="2:7">
      <c r="B66" s="28">
        <v>5999</v>
      </c>
      <c r="C66" s="1">
        <v>5.4</v>
      </c>
      <c r="D66" s="1">
        <v>72.3</v>
      </c>
      <c r="E66" s="27">
        <v>5629.5</v>
      </c>
      <c r="F66" s="1">
        <v>674.4</v>
      </c>
      <c r="G66" s="27">
        <v>1739.9</v>
      </c>
    </row>
    <row r="67" spans="2:7">
      <c r="B67" s="28">
        <v>6092</v>
      </c>
      <c r="C67" s="1">
        <v>3.9</v>
      </c>
      <c r="D67" s="1">
        <v>70.8</v>
      </c>
      <c r="E67" s="27">
        <v>5722.2</v>
      </c>
      <c r="F67" s="1">
        <v>676.8</v>
      </c>
      <c r="G67" s="27">
        <v>1747.1</v>
      </c>
    </row>
    <row r="68" spans="2:7">
      <c r="B68" s="28">
        <v>6186</v>
      </c>
      <c r="C68" s="1">
        <v>2.2000000000000002</v>
      </c>
      <c r="D68" s="1">
        <v>76</v>
      </c>
      <c r="E68" s="27">
        <v>5816.1</v>
      </c>
      <c r="F68" s="1">
        <v>678.3</v>
      </c>
      <c r="G68" s="27">
        <v>1751.9</v>
      </c>
    </row>
    <row r="69" spans="2:7">
      <c r="B69" s="28">
        <v>6280</v>
      </c>
      <c r="C69" s="1">
        <v>0.4</v>
      </c>
      <c r="D69" s="1">
        <v>61.4</v>
      </c>
      <c r="E69" s="27">
        <v>5910.1</v>
      </c>
      <c r="F69" s="1">
        <v>678.9</v>
      </c>
      <c r="G69" s="27">
        <v>1753.9</v>
      </c>
    </row>
    <row r="70" spans="2:7">
      <c r="B70" s="28">
        <v>6369.9</v>
      </c>
      <c r="C70" s="1">
        <v>0.23</v>
      </c>
      <c r="D70" s="1">
        <v>90.7</v>
      </c>
      <c r="E70" s="27">
        <v>6000</v>
      </c>
      <c r="F70" s="1">
        <v>679</v>
      </c>
      <c r="G70" s="27">
        <v>1754.4</v>
      </c>
    </row>
    <row r="71" spans="2:7">
      <c r="B71" s="28">
        <v>6406</v>
      </c>
      <c r="C71" s="1">
        <v>0.2</v>
      </c>
      <c r="D71" s="1">
        <v>113.8</v>
      </c>
      <c r="E71" s="27">
        <v>6036.1</v>
      </c>
      <c r="F71" s="1">
        <v>679</v>
      </c>
      <c r="G71" s="27">
        <v>1754.5</v>
      </c>
    </row>
    <row r="72" spans="2:7">
      <c r="B72" s="28">
        <v>6531</v>
      </c>
      <c r="C72" s="1">
        <v>0.4</v>
      </c>
      <c r="D72" s="1">
        <v>124</v>
      </c>
      <c r="E72" s="27">
        <v>6161.1</v>
      </c>
      <c r="F72" s="1">
        <v>678.7</v>
      </c>
      <c r="G72" s="27">
        <v>1755</v>
      </c>
    </row>
    <row r="73" spans="2:7">
      <c r="B73" s="28">
        <v>6656</v>
      </c>
      <c r="C73" s="1">
        <v>0.2</v>
      </c>
      <c r="D73" s="1">
        <v>167.8</v>
      </c>
      <c r="E73" s="27">
        <v>6286.1</v>
      </c>
      <c r="F73" s="1">
        <v>678.2</v>
      </c>
      <c r="G73" s="27">
        <v>1755.5</v>
      </c>
    </row>
    <row r="74" spans="2:7">
      <c r="B74" s="28">
        <v>6782</v>
      </c>
      <c r="C74" s="1">
        <v>0.5</v>
      </c>
      <c r="D74" s="1">
        <v>137.19999999999999</v>
      </c>
      <c r="E74" s="27">
        <v>6412.1</v>
      </c>
      <c r="F74" s="1">
        <v>677.6</v>
      </c>
      <c r="G74" s="27">
        <v>1755.9</v>
      </c>
    </row>
    <row r="75" spans="2:7">
      <c r="B75" s="28">
        <v>6907</v>
      </c>
      <c r="C75" s="1">
        <v>0.6</v>
      </c>
      <c r="D75" s="1">
        <v>143.9</v>
      </c>
      <c r="E75" s="27">
        <v>6537.1</v>
      </c>
      <c r="F75" s="1">
        <v>676.7</v>
      </c>
      <c r="G75" s="27">
        <v>1756.6</v>
      </c>
    </row>
    <row r="76" spans="2:7">
      <c r="B76" s="28">
        <v>7032</v>
      </c>
      <c r="C76" s="1">
        <v>0.7</v>
      </c>
      <c r="D76" s="1">
        <v>139.80000000000001</v>
      </c>
      <c r="E76" s="27">
        <v>6662</v>
      </c>
      <c r="F76" s="1">
        <v>675.5</v>
      </c>
      <c r="G76" s="27">
        <v>1757.5</v>
      </c>
    </row>
    <row r="77" spans="2:7">
      <c r="B77" s="28">
        <v>7132.3</v>
      </c>
      <c r="C77" s="1">
        <v>0.56000000000000005</v>
      </c>
      <c r="D77" s="1">
        <v>89.05</v>
      </c>
      <c r="E77" s="27">
        <v>6762.3</v>
      </c>
      <c r="F77" s="1">
        <v>675.1</v>
      </c>
      <c r="G77" s="27">
        <v>1758.4</v>
      </c>
    </row>
    <row r="78" spans="2:7">
      <c r="B78" s="28">
        <v>7133.9</v>
      </c>
      <c r="C78" s="1">
        <v>0.56000000000000005</v>
      </c>
      <c r="D78" s="1">
        <v>88.15</v>
      </c>
      <c r="E78" s="27">
        <v>6764</v>
      </c>
      <c r="F78" s="1">
        <v>675.1</v>
      </c>
      <c r="G78" s="27">
        <v>1758.4</v>
      </c>
    </row>
    <row r="79" spans="2:7">
      <c r="B79" s="28">
        <v>7157</v>
      </c>
      <c r="C79" s="1">
        <v>0.6</v>
      </c>
      <c r="D79" s="1">
        <v>76.2</v>
      </c>
      <c r="E79" s="27">
        <v>6787</v>
      </c>
      <c r="F79" s="1">
        <v>675.1</v>
      </c>
      <c r="G79" s="27">
        <v>1758.6</v>
      </c>
    </row>
    <row r="80" spans="2:7">
      <c r="B80" s="28">
        <v>7283</v>
      </c>
      <c r="C80" s="1">
        <v>0.5</v>
      </c>
      <c r="D80" s="1">
        <v>134</v>
      </c>
      <c r="E80" s="27">
        <v>6913</v>
      </c>
      <c r="F80" s="1">
        <v>674.9</v>
      </c>
      <c r="G80" s="27">
        <v>1759.7</v>
      </c>
    </row>
    <row r="81" spans="2:7">
      <c r="B81" s="28">
        <v>7408</v>
      </c>
      <c r="C81" s="1">
        <v>0.9</v>
      </c>
      <c r="D81" s="1">
        <v>127</v>
      </c>
      <c r="E81" s="27">
        <v>7038</v>
      </c>
      <c r="F81" s="1">
        <v>673.9</v>
      </c>
      <c r="G81" s="27">
        <v>1760.9</v>
      </c>
    </row>
    <row r="82" spans="2:7">
      <c r="B82" s="28">
        <v>7533</v>
      </c>
      <c r="C82" s="1">
        <v>1</v>
      </c>
      <c r="D82" s="1">
        <v>115.8</v>
      </c>
      <c r="E82" s="27">
        <v>7163</v>
      </c>
      <c r="F82" s="1">
        <v>672.9</v>
      </c>
      <c r="G82" s="27">
        <v>1762.6</v>
      </c>
    </row>
    <row r="83" spans="2:7">
      <c r="B83" s="28">
        <v>7658</v>
      </c>
      <c r="C83" s="1">
        <v>1.1000000000000001</v>
      </c>
      <c r="D83" s="1">
        <v>118.8</v>
      </c>
      <c r="E83" s="27">
        <v>7288</v>
      </c>
      <c r="F83" s="1">
        <v>671.8</v>
      </c>
      <c r="G83" s="27">
        <v>1764.7</v>
      </c>
    </row>
    <row r="84" spans="2:7">
      <c r="B84" s="28">
        <v>7785</v>
      </c>
      <c r="C84" s="1">
        <v>1.3</v>
      </c>
      <c r="D84" s="1">
        <v>118.4</v>
      </c>
      <c r="E84" s="27">
        <v>7415</v>
      </c>
      <c r="F84" s="1">
        <v>670.5</v>
      </c>
      <c r="G84" s="27">
        <v>1767</v>
      </c>
    </row>
    <row r="85" spans="2:7">
      <c r="B85" s="28">
        <v>7911</v>
      </c>
      <c r="C85" s="1">
        <v>1.1000000000000001</v>
      </c>
      <c r="D85" s="1">
        <v>123.7</v>
      </c>
      <c r="E85" s="27">
        <v>7540.9</v>
      </c>
      <c r="F85" s="1">
        <v>669.2</v>
      </c>
      <c r="G85" s="27">
        <v>1769.3</v>
      </c>
    </row>
    <row r="86" spans="2:7">
      <c r="B86" s="28">
        <v>8059</v>
      </c>
      <c r="C86" s="1">
        <v>0.9</v>
      </c>
      <c r="D86" s="1">
        <v>106.3</v>
      </c>
      <c r="E86" s="27">
        <v>7688.9</v>
      </c>
      <c r="F86" s="1">
        <v>668.1</v>
      </c>
      <c r="G86" s="27">
        <v>1771.5</v>
      </c>
    </row>
    <row r="87" spans="2:7">
      <c r="B87" s="28">
        <v>8105</v>
      </c>
      <c r="C87" s="1">
        <v>0.9</v>
      </c>
      <c r="D87" s="1">
        <v>106.3</v>
      </c>
      <c r="E87" s="27">
        <v>7734.9</v>
      </c>
      <c r="F87" s="1">
        <v>667.9</v>
      </c>
      <c r="G87" s="27">
        <v>1772.2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3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2012-10-16T20:43:33Z</dcterms:modified>
</cp:coreProperties>
</file>