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<sst xmlns="http://schemas.openxmlformats.org/spreadsheetml/2006/main" count="49" uniqueCount="45">
  <si>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</si>
  <si>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</si>
  <si>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</si>
  <si>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</si>
  <si>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</si>
  <si>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</si>
  <si>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</si>
  <si>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</si>
  <si>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</si>
  <si>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</si>
  <si>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</si>
  <si>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</si>
  <si>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</si>
  <si>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</si>
  <si>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</si>
  <si>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</si>
  <si>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</si>
  <si>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</si>
  <si>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</si>
  <si>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</si>
  <si>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</si>
  <si>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</si>
  <si>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</si>
  <si>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</si>
  <si>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</si>
  <si>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</si>
  <si>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</si>
  <si>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</si>
  <si>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</si>
  <si>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</si>
  <si>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</si>
  <si>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</si>
  <si>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</si>
  <si>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SWEPI LP</t>
  </si>
  <si>
    <t>North Castor Gulch 2-16</t>
  </si>
  <si>
    <t>Tract 66 Section 16, T5N, R91W</t>
  </si>
  <si>
    <t>All data are in feet unless otherwise stated. Directions and coordinates are relative to True North.</t>
  </si>
  <si>
    <t>Vertical depths are relative to KB.  Northings and Eastings are relative to Well.</t>
  </si>
  <si>
    <t>The Dogleg Severity is in Degrees per 100 feet.</t>
  </si>
  <si>
    <t>Vertical Section is from Slot and calculated along an Azimuth of 221.035° (True).</t>
  </si>
  <si>
    <t>Coordinate System is North American Datum 1983 US State Plane 1983, Colorado Northern Zone.</t>
  </si>
  <si>
    <t>Central meridian is -105.500°.</t>
  </si>
  <si>
    <t>Grid Convergence at Surface is -1.361°.</t>
  </si>
  <si>
    <t>Based upon Minimum Curvature type calculations, at a Measured Depth of 10482.48ft.,</t>
  </si>
  <si>
    <t>the Bottom Hole Displacement is 5378.81ft., in the Direction of 221.035° (True).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</si>
</sst>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Normal="100" zoomScaleSheetLayoutView="100" workbookViewId="0">
      <selection activeCell="B116" sqref="B116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0" t="s">
        <v>7</v>
      </c>
      <c r="B2">
        <v>1995</v>
      </c>
      <c r="C2">
        <v>0</v>
      </c>
      <c r="D2">
        <v>0</v>
      </c>
      <c r="E2">
        <v>1995</v>
      </c>
      <c r="F2">
        <v>0</v>
      </c>
      <c r="G2">
        <v>0</v>
      </c>
    </row>
    <row r="3" spans="1:11" ht="15.75" thickBot="1">
      <c r="A3" s="11" t="s">
        <v>33</v>
      </c>
      <c r="B3">
        <v>2000</v>
      </c>
      <c r="C3">
        <v>0.1</v>
      </c>
      <c r="D3">
        <v>296.53899999999999</v>
      </c>
      <c r="E3">
        <v>2000</v>
      </c>
      <c r="F3">
        <v>0</v>
      </c>
      <c r="G3">
        <v>0</v>
      </c>
    </row>
    <row r="4" spans="1:11" ht="15.75" thickBot="1">
      <c r="A4" s="8" t="s">
        <v>8</v>
      </c>
      <c r="B4">
        <v>2100</v>
      </c>
      <c r="C4">
        <v>2.1</v>
      </c>
      <c r="D4">
        <v>296.53899999999999</v>
      </c>
      <c r="E4">
        <v>2099.98</v>
      </c>
      <c r="F4">
        <v>0.86</v>
      </c>
      <c r="G4">
        <v>-1.72</v>
      </c>
    </row>
    <row r="5" spans="1:11" ht="15.75" thickBot="1">
      <c r="A5" s="12">
        <v>78110</v>
      </c>
      <c r="B5">
        <v>2200</v>
      </c>
      <c r="C5">
        <v>4.0999999999999996</v>
      </c>
      <c r="D5">
        <v>296.53899999999999</v>
      </c>
      <c r="E5">
        <v>2199.83</v>
      </c>
      <c r="F5">
        <v>3.28</v>
      </c>
      <c r="G5">
        <v>-6.56</v>
      </c>
    </row>
    <row r="6" spans="1:11" ht="15.75" thickBot="1">
      <c r="A6" s="9" t="s">
        <v>9</v>
      </c>
      <c r="B6">
        <v>2300</v>
      </c>
      <c r="C6">
        <v>6.1</v>
      </c>
      <c r="D6">
        <v>296.53899999999999</v>
      </c>
      <c r="E6">
        <v>2299.42</v>
      </c>
      <c r="F6">
        <v>7.25</v>
      </c>
      <c r="G6">
        <v>-14.51</v>
      </c>
    </row>
    <row r="7" spans="1:11" ht="15.75" thickBot="1">
      <c r="A7" s="13" t="s">
        <v>34</v>
      </c>
      <c r="B7">
        <v>2400</v>
      </c>
      <c r="C7">
        <v>8.1</v>
      </c>
      <c r="D7">
        <v>296.53899999999999</v>
      </c>
      <c r="E7">
        <v>2398.65</v>
      </c>
      <c r="F7">
        <v>12.77</v>
      </c>
      <c r="G7">
        <v>-25.57</v>
      </c>
    </row>
    <row r="8" spans="1:11" ht="15.75" thickBot="1">
      <c r="A8" s="16" t="s">
        <v>12</v>
      </c>
      <c r="B8">
        <v>2500</v>
      </c>
      <c r="C8">
        <v>10.1</v>
      </c>
      <c r="D8">
        <v>296.53899999999999</v>
      </c>
      <c r="E8">
        <v>2497.39</v>
      </c>
      <c r="F8">
        <v>19.84</v>
      </c>
      <c r="G8">
        <v>-39.72</v>
      </c>
    </row>
    <row r="9" spans="1:11" ht="15.75" thickBot="1">
      <c r="A9" s="13"/>
      <c r="B9">
        <v>2600</v>
      </c>
      <c r="C9">
        <v>12.1</v>
      </c>
      <c r="D9">
        <v>296.53899999999999</v>
      </c>
      <c r="E9">
        <v>2595.5100000000002</v>
      </c>
      <c r="F9">
        <v>28.44</v>
      </c>
      <c r="G9">
        <v>-56.94</v>
      </c>
    </row>
    <row r="10" spans="1:11" ht="15.75" thickBot="1">
      <c r="A10" s="14" t="s">
        <v>11</v>
      </c>
      <c r="B10">
        <v>2700</v>
      </c>
      <c r="C10">
        <v>14.1</v>
      </c>
      <c r="D10">
        <v>296.53899999999999</v>
      </c>
      <c r="E10">
        <v>2692.91</v>
      </c>
      <c r="F10">
        <v>38.56</v>
      </c>
      <c r="G10">
        <v>-77.22</v>
      </c>
    </row>
    <row r="11" spans="1:11" ht="15.75" thickBot="1">
      <c r="A11" s="15" t="s">
        <v>35</v>
      </c>
      <c r="B11">
        <v>2800</v>
      </c>
      <c r="C11">
        <v>16.100000000000001</v>
      </c>
      <c r="D11">
        <v>296.53899999999999</v>
      </c>
      <c r="E11">
        <v>2789.45</v>
      </c>
      <c r="F11">
        <v>50.2</v>
      </c>
      <c r="G11">
        <v>-100.52</v>
      </c>
    </row>
    <row r="12" spans="1:11" ht="15.75" thickBot="1">
      <c r="A12" s="14" t="s">
        <v>10</v>
      </c>
      <c r="B12">
        <v>2900</v>
      </c>
      <c r="C12">
        <v>18.100000000000001</v>
      </c>
      <c r="D12">
        <v>296.53899999999999</v>
      </c>
      <c r="E12">
        <v>2885.02</v>
      </c>
      <c r="F12">
        <v>63.34</v>
      </c>
      <c r="G12">
        <v>-126.82</v>
      </c>
    </row>
    <row r="13" spans="1:11" ht="15.75" thickBot="1">
      <c r="A13" s="13"/>
      <c r="B13">
        <v>3000</v>
      </c>
      <c r="C13">
        <v>20.100000000000001</v>
      </c>
      <c r="D13">
        <v>296.53899999999999</v>
      </c>
      <c r="E13">
        <v>2979.51</v>
      </c>
      <c r="F13">
        <v>77.959999999999994</v>
      </c>
      <c r="G13">
        <v>-156.1</v>
      </c>
    </row>
    <row r="14" spans="1:11" ht="15.75" thickBot="1">
      <c r="A14" s="14" t="s">
        <v>29</v>
      </c>
      <c r="B14">
        <v>3104.28</v>
      </c>
      <c r="C14">
        <v>22.186</v>
      </c>
      <c r="D14">
        <v>296.53899999999999</v>
      </c>
      <c r="E14">
        <v>3076.77</v>
      </c>
      <c r="F14">
        <v>94.77</v>
      </c>
      <c r="G14">
        <v>-189.74</v>
      </c>
    </row>
    <row r="15" spans="1:11" ht="15.75" thickBot="1">
      <c r="A15" t="str">
        <f>INDEX(Lookup!E2:E5,Lookup!F2)</f>
        <v>Horizontal</v>
      </c>
      <c r="B15">
        <v>3200</v>
      </c>
      <c r="C15">
        <v>22.186</v>
      </c>
      <c r="D15">
        <v>296.53899999999999</v>
      </c>
      <c r="E15">
        <v>3165.4</v>
      </c>
      <c r="F15">
        <v>110.91</v>
      </c>
      <c r="G15">
        <v>-222.08</v>
      </c>
    </row>
    <row r="16" spans="1:11" ht="15.75" thickBot="1">
      <c r="A16" s="14" t="s">
        <v>13</v>
      </c>
      <c r="B16">
        <v>3300</v>
      </c>
      <c r="C16">
        <v>22.186</v>
      </c>
      <c r="D16">
        <v>296.53899999999999</v>
      </c>
      <c r="E16">
        <v>3258</v>
      </c>
      <c r="F16">
        <v>127.79</v>
      </c>
      <c r="G16">
        <v>-255.86</v>
      </c>
    </row>
    <row r="17" spans="1:7" ht="15.75" thickBot="1">
      <c r="A17" t="str">
        <f>INDEX(Lookup!A2:A4,Lookup!B2)</f>
        <v>True</v>
      </c>
      <c r="B17">
        <v>3400</v>
      </c>
      <c r="C17">
        <v>22.186</v>
      </c>
      <c r="D17">
        <v>296.53899999999999</v>
      </c>
      <c r="E17">
        <v>3350.59</v>
      </c>
      <c r="F17">
        <v>144.66</v>
      </c>
      <c r="G17">
        <v>-289.64</v>
      </c>
    </row>
    <row r="18" spans="1:7" ht="15.75" thickBot="1">
      <c r="A18" s="14" t="s">
        <v>15</v>
      </c>
      <c r="B18">
        <v>3500</v>
      </c>
      <c r="C18">
        <v>22.186</v>
      </c>
      <c r="D18">
        <v>296.53899999999999</v>
      </c>
      <c r="E18">
        <v>3443.19</v>
      </c>
      <c r="F18">
        <v>161.53</v>
      </c>
      <c r="G18">
        <v>-323.43</v>
      </c>
    </row>
    <row r="19" spans="1:7">
      <c r="A19" t="e">
        <f>INDEX(Lookup!C2:C12,Lookup!D2)</f>
        <v>#VALUE!</v>
      </c>
      <c r="B19">
        <v>3600</v>
      </c>
      <c r="C19">
        <v>22.186</v>
      </c>
      <c r="D19">
        <v>296.53899999999999</v>
      </c>
      <c r="E19">
        <v>3535.79</v>
      </c>
      <c r="F19">
        <v>178.4</v>
      </c>
      <c r="G19">
        <v>-357.21</v>
      </c>
    </row>
    <row r="20" spans="1:7">
      <c r="B20">
        <v>3700</v>
      </c>
      <c r="C20">
        <v>22.186</v>
      </c>
      <c r="D20">
        <v>296.53899999999999</v>
      </c>
      <c r="E20">
        <v>3628.38</v>
      </c>
      <c r="F20">
        <v>195.27</v>
      </c>
      <c r="G20">
        <v>-390.99</v>
      </c>
    </row>
    <row r="21" spans="1:7">
      <c r="B21">
        <v>3800</v>
      </c>
      <c r="C21">
        <v>22.186</v>
      </c>
      <c r="D21">
        <v>296.53899999999999</v>
      </c>
      <c r="E21">
        <v>3720.98</v>
      </c>
      <c r="F21">
        <v>212.15</v>
      </c>
      <c r="G21">
        <v>-424.77</v>
      </c>
    </row>
    <row r="22" spans="1:7">
      <c r="B22">
        <v>3900</v>
      </c>
      <c r="C22">
        <v>22.186</v>
      </c>
      <c r="D22">
        <v>296.53899999999999</v>
      </c>
      <c r="E22">
        <v>3813.58</v>
      </c>
      <c r="F22">
        <v>229.02</v>
      </c>
      <c r="G22">
        <v>-458.55</v>
      </c>
    </row>
    <row r="23" spans="1:7">
      <c r="B23">
        <v>4000</v>
      </c>
      <c r="C23">
        <v>22.186</v>
      </c>
      <c r="D23">
        <v>296.53899999999999</v>
      </c>
      <c r="E23">
        <v>3906.17</v>
      </c>
      <c r="F23">
        <v>245.89</v>
      </c>
      <c r="G23">
        <v>-492.34</v>
      </c>
    </row>
    <row r="24" spans="1:7">
      <c r="B24">
        <v>4100</v>
      </c>
      <c r="C24">
        <v>22.186</v>
      </c>
      <c r="D24">
        <v>296.53899999999999</v>
      </c>
      <c r="E24">
        <v>3998.77</v>
      </c>
      <c r="F24">
        <v>262.76</v>
      </c>
      <c r="G24">
        <v>-526.12</v>
      </c>
    </row>
    <row r="25" spans="1:7">
      <c r="B25">
        <v>4200</v>
      </c>
      <c r="C25">
        <v>22.186</v>
      </c>
      <c r="D25">
        <v>296.53899999999999</v>
      </c>
      <c r="E25">
        <v>4091.37</v>
      </c>
      <c r="F25">
        <v>279.63</v>
      </c>
      <c r="G25">
        <v>-559.9</v>
      </c>
    </row>
    <row r="26" spans="1:7">
      <c r="B26">
        <v>4300</v>
      </c>
      <c r="C26">
        <v>22.186</v>
      </c>
      <c r="D26">
        <v>296.53899999999999</v>
      </c>
      <c r="E26">
        <v>4183.96</v>
      </c>
      <c r="F26">
        <v>296.51</v>
      </c>
      <c r="G26">
        <v>-593.67999999999995</v>
      </c>
    </row>
    <row r="27" spans="1:7">
      <c r="B27">
        <v>4400</v>
      </c>
      <c r="C27">
        <v>22.186</v>
      </c>
      <c r="D27">
        <v>296.53899999999999</v>
      </c>
      <c r="E27">
        <v>4276.5600000000004</v>
      </c>
      <c r="F27">
        <v>313.38</v>
      </c>
      <c r="G27">
        <v>-627.46</v>
      </c>
    </row>
    <row r="28" spans="1:7">
      <c r="B28">
        <v>4500</v>
      </c>
      <c r="C28">
        <v>22.186</v>
      </c>
      <c r="D28">
        <v>296.53899999999999</v>
      </c>
      <c r="E28">
        <v>4369.16</v>
      </c>
      <c r="F28">
        <v>330.25</v>
      </c>
      <c r="G28">
        <v>-661.24</v>
      </c>
    </row>
    <row r="29" spans="1:7">
      <c r="B29">
        <v>4600</v>
      </c>
      <c r="C29">
        <v>22.186</v>
      </c>
      <c r="D29">
        <v>296.53899999999999</v>
      </c>
      <c r="E29">
        <v>4461.75</v>
      </c>
      <c r="F29">
        <v>347.12</v>
      </c>
      <c r="G29">
        <v>-695.03</v>
      </c>
    </row>
    <row r="30" spans="1:7">
      <c r="B30">
        <v>4700</v>
      </c>
      <c r="C30">
        <v>22.186</v>
      </c>
      <c r="D30">
        <v>296.53899999999999</v>
      </c>
      <c r="E30">
        <v>4554.3500000000004</v>
      </c>
      <c r="F30">
        <v>363.99</v>
      </c>
      <c r="G30">
        <v>-728.81</v>
      </c>
    </row>
    <row r="31" spans="1:7">
      <c r="B31">
        <v>4803.16</v>
      </c>
      <c r="C31">
        <v>22.186</v>
      </c>
      <c r="D31">
        <v>296.53899999999999</v>
      </c>
      <c r="E31">
        <v>4649.88</v>
      </c>
      <c r="F31">
        <v>381.4</v>
      </c>
      <c r="G31">
        <v>-763.66</v>
      </c>
    </row>
    <row r="32" spans="1:7">
      <c r="B32">
        <v>4850</v>
      </c>
      <c r="C32">
        <v>22.547000000000001</v>
      </c>
      <c r="D32">
        <v>287.96899999999999</v>
      </c>
      <c r="E32">
        <v>4693.2</v>
      </c>
      <c r="F32">
        <v>388.12</v>
      </c>
      <c r="G32">
        <v>-780.12</v>
      </c>
    </row>
    <row r="33" spans="2:7">
      <c r="B33">
        <v>4900</v>
      </c>
      <c r="C33">
        <v>23.413</v>
      </c>
      <c r="D33">
        <v>279.274</v>
      </c>
      <c r="E33">
        <v>4739.25</v>
      </c>
      <c r="F33">
        <v>392.68</v>
      </c>
      <c r="G33">
        <v>-799.04</v>
      </c>
    </row>
    <row r="34" spans="2:7">
      <c r="B34">
        <v>4950</v>
      </c>
      <c r="C34">
        <v>24.722000000000001</v>
      </c>
      <c r="D34">
        <v>271.30700000000002</v>
      </c>
      <c r="E34">
        <v>4784.91</v>
      </c>
      <c r="F34">
        <v>394.52</v>
      </c>
      <c r="G34">
        <v>-819.31</v>
      </c>
    </row>
    <row r="35" spans="2:7">
      <c r="B35">
        <v>5000</v>
      </c>
      <c r="C35">
        <v>26.41</v>
      </c>
      <c r="D35">
        <v>264.19400000000002</v>
      </c>
      <c r="E35">
        <v>4830.0200000000004</v>
      </c>
      <c r="F35">
        <v>393.63</v>
      </c>
      <c r="G35">
        <v>-840.83</v>
      </c>
    </row>
    <row r="36" spans="2:7">
      <c r="B36">
        <v>5050</v>
      </c>
      <c r="C36">
        <v>28.408000000000001</v>
      </c>
      <c r="D36">
        <v>257.94499999999999</v>
      </c>
      <c r="E36">
        <v>4874.42</v>
      </c>
      <c r="F36">
        <v>390.02</v>
      </c>
      <c r="G36">
        <v>-863.53</v>
      </c>
    </row>
    <row r="37" spans="2:7">
      <c r="B37">
        <v>5100</v>
      </c>
      <c r="C37">
        <v>30.655000000000001</v>
      </c>
      <c r="D37">
        <v>252.49600000000001</v>
      </c>
      <c r="E37">
        <v>4917.93</v>
      </c>
      <c r="F37">
        <v>383.7</v>
      </c>
      <c r="G37">
        <v>-887.33</v>
      </c>
    </row>
    <row r="38" spans="2:7">
      <c r="B38">
        <v>5150</v>
      </c>
      <c r="C38">
        <v>33.100999999999999</v>
      </c>
      <c r="D38">
        <v>247.751</v>
      </c>
      <c r="E38">
        <v>4960.3900000000003</v>
      </c>
      <c r="F38">
        <v>374.7</v>
      </c>
      <c r="G38">
        <v>-912.13</v>
      </c>
    </row>
    <row r="39" spans="2:7">
      <c r="B39">
        <v>5200</v>
      </c>
      <c r="C39">
        <v>35.704000000000001</v>
      </c>
      <c r="D39">
        <v>243.607</v>
      </c>
      <c r="E39">
        <v>5001.6499999999996</v>
      </c>
      <c r="F39">
        <v>363.04</v>
      </c>
      <c r="G39">
        <v>-937.84</v>
      </c>
    </row>
    <row r="40" spans="2:7">
      <c r="B40">
        <v>5250</v>
      </c>
      <c r="C40">
        <v>38.432000000000002</v>
      </c>
      <c r="D40">
        <v>239.96600000000001</v>
      </c>
      <c r="E40">
        <v>5041.54</v>
      </c>
      <c r="F40">
        <v>348.77</v>
      </c>
      <c r="G40">
        <v>-964.37</v>
      </c>
    </row>
    <row r="41" spans="2:7">
      <c r="B41">
        <v>5300</v>
      </c>
      <c r="C41">
        <v>41.259</v>
      </c>
      <c r="D41">
        <v>236.745</v>
      </c>
      <c r="E41">
        <v>5079.93</v>
      </c>
      <c r="F41">
        <v>331.95</v>
      </c>
      <c r="G41">
        <v>-991.62</v>
      </c>
    </row>
    <row r="42" spans="2:7">
      <c r="B42">
        <v>5350</v>
      </c>
      <c r="C42">
        <v>44.167000000000002</v>
      </c>
      <c r="D42">
        <v>233.87200000000001</v>
      </c>
      <c r="E42">
        <v>5116.67</v>
      </c>
      <c r="F42">
        <v>312.63</v>
      </c>
      <c r="G42">
        <v>-1019.48</v>
      </c>
    </row>
    <row r="43" spans="2:7">
      <c r="B43">
        <v>5400</v>
      </c>
      <c r="C43">
        <v>47.14</v>
      </c>
      <c r="D43">
        <v>231.28700000000001</v>
      </c>
      <c r="E43">
        <v>5151.62</v>
      </c>
      <c r="F43">
        <v>290.89</v>
      </c>
      <c r="G43">
        <v>-1047.8599999999999</v>
      </c>
    </row>
    <row r="44" spans="2:7">
      <c r="B44">
        <v>5450</v>
      </c>
      <c r="C44">
        <v>50.164999999999999</v>
      </c>
      <c r="D44">
        <v>228.94200000000001</v>
      </c>
      <c r="E44">
        <v>5184.6499999999996</v>
      </c>
      <c r="F44">
        <v>266.82</v>
      </c>
      <c r="G44">
        <v>-1076.6400000000001</v>
      </c>
    </row>
    <row r="45" spans="2:7">
      <c r="B45">
        <v>5500</v>
      </c>
      <c r="C45">
        <v>53.234000000000002</v>
      </c>
      <c r="D45">
        <v>226.79599999999999</v>
      </c>
      <c r="E45">
        <v>5215.6400000000003</v>
      </c>
      <c r="F45">
        <v>240.49</v>
      </c>
      <c r="G45">
        <v>-1105.73</v>
      </c>
    </row>
    <row r="46" spans="2:7">
      <c r="B46">
        <v>5550</v>
      </c>
      <c r="C46">
        <v>56.338000000000001</v>
      </c>
      <c r="D46">
        <v>224.816</v>
      </c>
      <c r="E46">
        <v>5244.47</v>
      </c>
      <c r="F46">
        <v>212.01</v>
      </c>
      <c r="G46">
        <v>-1135</v>
      </c>
    </row>
    <row r="47" spans="2:7">
      <c r="B47">
        <v>5600</v>
      </c>
      <c r="C47">
        <v>59.470999999999997</v>
      </c>
      <c r="D47">
        <v>222.97499999999999</v>
      </c>
      <c r="E47">
        <v>5271.03</v>
      </c>
      <c r="F47">
        <v>181.48</v>
      </c>
      <c r="G47">
        <v>-1164.3499999999999</v>
      </c>
    </row>
    <row r="48" spans="2:7">
      <c r="B48">
        <v>5650</v>
      </c>
      <c r="C48">
        <v>62.628999999999998</v>
      </c>
      <c r="D48">
        <v>221.25</v>
      </c>
      <c r="E48">
        <v>5295.23</v>
      </c>
      <c r="F48">
        <v>149.02000000000001</v>
      </c>
      <c r="G48">
        <v>-1193.68</v>
      </c>
    </row>
    <row r="49" spans="2:7">
      <c r="B49">
        <v>5700</v>
      </c>
      <c r="C49">
        <v>65.807000000000002</v>
      </c>
      <c r="D49">
        <v>219.62</v>
      </c>
      <c r="E49">
        <v>5316.98</v>
      </c>
      <c r="F49">
        <v>114.76</v>
      </c>
      <c r="G49">
        <v>-1222.8699999999999</v>
      </c>
    </row>
    <row r="50" spans="2:7">
      <c r="B50">
        <v>5750</v>
      </c>
      <c r="C50">
        <v>69.001000000000005</v>
      </c>
      <c r="D50">
        <v>218.07</v>
      </c>
      <c r="E50">
        <v>5336.19</v>
      </c>
      <c r="F50">
        <v>78.81</v>
      </c>
      <c r="G50">
        <v>-1251.81</v>
      </c>
    </row>
    <row r="51" spans="2:7">
      <c r="B51">
        <v>5800</v>
      </c>
      <c r="C51">
        <v>72.209000000000003</v>
      </c>
      <c r="D51">
        <v>216.58600000000001</v>
      </c>
      <c r="E51">
        <v>5352.79</v>
      </c>
      <c r="F51">
        <v>41.3</v>
      </c>
      <c r="G51">
        <v>-1280.4000000000001</v>
      </c>
    </row>
    <row r="52" spans="2:7">
      <c r="B52">
        <v>5850</v>
      </c>
      <c r="C52">
        <v>75.427000000000007</v>
      </c>
      <c r="D52">
        <v>215.15299999999999</v>
      </c>
      <c r="E52">
        <v>5366.73</v>
      </c>
      <c r="F52">
        <v>2.4</v>
      </c>
      <c r="G52">
        <v>-1308.53</v>
      </c>
    </row>
    <row r="53" spans="2:7">
      <c r="B53">
        <v>5900</v>
      </c>
      <c r="C53">
        <v>78.653999999999996</v>
      </c>
      <c r="D53">
        <v>213.76300000000001</v>
      </c>
      <c r="E53">
        <v>5377.94</v>
      </c>
      <c r="F53">
        <v>-37.78</v>
      </c>
      <c r="G53">
        <v>-1336.09</v>
      </c>
    </row>
    <row r="54" spans="2:7">
      <c r="B54">
        <v>5950</v>
      </c>
      <c r="C54">
        <v>81.887</v>
      </c>
      <c r="D54">
        <v>212.40299999999999</v>
      </c>
      <c r="E54">
        <v>5386.39</v>
      </c>
      <c r="F54">
        <v>-79.06</v>
      </c>
      <c r="G54">
        <v>-1362.98</v>
      </c>
    </row>
    <row r="55" spans="2:7">
      <c r="B55">
        <v>6000</v>
      </c>
      <c r="C55">
        <v>85.125</v>
      </c>
      <c r="D55">
        <v>211.065</v>
      </c>
      <c r="E55">
        <v>5392.04</v>
      </c>
      <c r="F55">
        <v>-121.31</v>
      </c>
      <c r="G55">
        <v>-1389.11</v>
      </c>
    </row>
    <row r="56" spans="2:7">
      <c r="B56">
        <v>6050</v>
      </c>
      <c r="C56">
        <v>88.366</v>
      </c>
      <c r="D56">
        <v>209.74</v>
      </c>
      <c r="E56">
        <v>5394.88</v>
      </c>
      <c r="F56">
        <v>-164.36</v>
      </c>
      <c r="G56">
        <v>-1414.37</v>
      </c>
    </row>
    <row r="57" spans="2:7">
      <c r="B57">
        <v>6095.77</v>
      </c>
      <c r="C57">
        <v>91.331999999999994</v>
      </c>
      <c r="D57">
        <v>208.53100000000001</v>
      </c>
      <c r="E57">
        <v>5395</v>
      </c>
      <c r="F57">
        <v>-204.33</v>
      </c>
      <c r="G57">
        <v>-1436.65</v>
      </c>
    </row>
    <row r="58" spans="2:7">
      <c r="B58">
        <v>6100</v>
      </c>
      <c r="C58">
        <v>91.331999999999994</v>
      </c>
      <c r="D58">
        <v>208.53100000000001</v>
      </c>
      <c r="E58">
        <v>5394.9</v>
      </c>
      <c r="F58">
        <v>-208.05</v>
      </c>
      <c r="G58">
        <v>-1438.67</v>
      </c>
    </row>
    <row r="59" spans="2:7">
      <c r="B59">
        <v>6200</v>
      </c>
      <c r="C59">
        <v>91.331999999999994</v>
      </c>
      <c r="D59">
        <v>208.53100000000001</v>
      </c>
      <c r="E59">
        <v>5392.58</v>
      </c>
      <c r="F59">
        <v>-295.88</v>
      </c>
      <c r="G59">
        <v>-1486.42</v>
      </c>
    </row>
    <row r="60" spans="2:7">
      <c r="B60">
        <v>6300</v>
      </c>
      <c r="C60">
        <v>91.331999999999994</v>
      </c>
      <c r="D60">
        <v>208.53100000000001</v>
      </c>
      <c r="E60">
        <v>5390.25</v>
      </c>
      <c r="F60">
        <v>-383.71</v>
      </c>
      <c r="G60">
        <v>-1534.17</v>
      </c>
    </row>
    <row r="61" spans="2:7">
      <c r="B61">
        <v>6400</v>
      </c>
      <c r="C61">
        <v>91.331999999999994</v>
      </c>
      <c r="D61">
        <v>208.53100000000001</v>
      </c>
      <c r="E61">
        <v>5387.93</v>
      </c>
      <c r="F61">
        <v>-471.54</v>
      </c>
      <c r="G61">
        <v>-1581.92</v>
      </c>
    </row>
    <row r="62" spans="2:7">
      <c r="B62">
        <v>6500</v>
      </c>
      <c r="C62">
        <v>91.331999999999994</v>
      </c>
      <c r="D62">
        <v>208.53100000000001</v>
      </c>
      <c r="E62">
        <v>5385.6</v>
      </c>
      <c r="F62">
        <v>-559.38</v>
      </c>
      <c r="G62">
        <v>-1629.67</v>
      </c>
    </row>
    <row r="63" spans="2:7">
      <c r="B63">
        <v>6600</v>
      </c>
      <c r="C63">
        <v>91.331999999999994</v>
      </c>
      <c r="D63">
        <v>208.53100000000001</v>
      </c>
      <c r="E63">
        <v>5383.28</v>
      </c>
      <c r="F63">
        <v>-647.21</v>
      </c>
      <c r="G63">
        <v>-1677.42</v>
      </c>
    </row>
    <row r="64" spans="2:7">
      <c r="B64">
        <v>6700</v>
      </c>
      <c r="C64">
        <v>91.331999999999994</v>
      </c>
      <c r="D64">
        <v>208.53100000000001</v>
      </c>
      <c r="E64">
        <v>5380.95</v>
      </c>
      <c r="F64">
        <v>-735.04</v>
      </c>
      <c r="G64">
        <v>-1725.17</v>
      </c>
    </row>
    <row r="65" spans="2:7">
      <c r="B65">
        <v>6800</v>
      </c>
      <c r="C65">
        <v>91.331999999999994</v>
      </c>
      <c r="D65">
        <v>208.53100000000001</v>
      </c>
      <c r="E65">
        <v>5378.63</v>
      </c>
      <c r="F65">
        <v>-822.87</v>
      </c>
      <c r="G65">
        <v>-1772.92</v>
      </c>
    </row>
    <row r="66" spans="2:7">
      <c r="B66">
        <v>6900</v>
      </c>
      <c r="C66">
        <v>91.331999999999994</v>
      </c>
      <c r="D66">
        <v>208.53100000000001</v>
      </c>
      <c r="E66">
        <v>5376.3</v>
      </c>
      <c r="F66">
        <v>-910.71</v>
      </c>
      <c r="G66">
        <v>-1820.67</v>
      </c>
    </row>
    <row r="67" spans="2:7">
      <c r="B67">
        <v>7000</v>
      </c>
      <c r="C67">
        <v>91.331999999999994</v>
      </c>
      <c r="D67">
        <v>208.53100000000001</v>
      </c>
      <c r="E67">
        <v>5373.97</v>
      </c>
      <c r="F67">
        <v>-998.54</v>
      </c>
      <c r="G67">
        <v>-1868.42</v>
      </c>
    </row>
    <row r="68" spans="2:7">
      <c r="B68">
        <v>7100</v>
      </c>
      <c r="C68">
        <v>91.331999999999994</v>
      </c>
      <c r="D68">
        <v>208.53100000000001</v>
      </c>
      <c r="E68">
        <v>5371.65</v>
      </c>
      <c r="F68">
        <v>-1086.3699999999999</v>
      </c>
      <c r="G68">
        <v>-1916.17</v>
      </c>
    </row>
    <row r="69" spans="2:7">
      <c r="B69">
        <v>7200</v>
      </c>
      <c r="C69">
        <v>91.331999999999994</v>
      </c>
      <c r="D69">
        <v>208.53100000000001</v>
      </c>
      <c r="E69">
        <v>5369.32</v>
      </c>
      <c r="F69">
        <v>-1174.2</v>
      </c>
      <c r="G69">
        <v>-1963.92</v>
      </c>
    </row>
    <row r="70" spans="2:7">
      <c r="B70">
        <v>7300</v>
      </c>
      <c r="C70">
        <v>91.331999999999994</v>
      </c>
      <c r="D70">
        <v>208.53100000000001</v>
      </c>
      <c r="E70">
        <v>5367</v>
      </c>
      <c r="F70">
        <v>-1262.04</v>
      </c>
      <c r="G70">
        <v>-2011.67</v>
      </c>
    </row>
    <row r="71" spans="2:7">
      <c r="B71">
        <v>7400</v>
      </c>
      <c r="C71">
        <v>91.331999999999994</v>
      </c>
      <c r="D71">
        <v>208.53100000000001</v>
      </c>
      <c r="E71">
        <v>5364.67</v>
      </c>
      <c r="F71">
        <v>-1349.87</v>
      </c>
      <c r="G71">
        <v>-2059.42</v>
      </c>
    </row>
    <row r="72" spans="2:7">
      <c r="B72">
        <v>7500</v>
      </c>
      <c r="C72">
        <v>91.331999999999994</v>
      </c>
      <c r="D72">
        <v>208.53100000000001</v>
      </c>
      <c r="E72">
        <v>5362.35</v>
      </c>
      <c r="F72">
        <v>-1437.7</v>
      </c>
      <c r="G72">
        <v>-2107.17</v>
      </c>
    </row>
    <row r="73" spans="2:7">
      <c r="B73">
        <v>7600</v>
      </c>
      <c r="C73">
        <v>91.331999999999994</v>
      </c>
      <c r="D73">
        <v>208.53100000000001</v>
      </c>
      <c r="E73">
        <v>5360.02</v>
      </c>
      <c r="F73">
        <v>-1525.53</v>
      </c>
      <c r="G73">
        <v>-2154.92</v>
      </c>
    </row>
    <row r="74" spans="2:7">
      <c r="B74">
        <v>7700</v>
      </c>
      <c r="C74">
        <v>91.331999999999994</v>
      </c>
      <c r="D74">
        <v>208.53100000000001</v>
      </c>
      <c r="E74">
        <v>5357.7</v>
      </c>
      <c r="F74">
        <v>-1613.37</v>
      </c>
      <c r="G74">
        <v>-2202.67</v>
      </c>
    </row>
    <row r="75" spans="2:7">
      <c r="B75">
        <v>7800</v>
      </c>
      <c r="C75">
        <v>91.331999999999994</v>
      </c>
      <c r="D75">
        <v>208.53100000000001</v>
      </c>
      <c r="E75">
        <v>5355.37</v>
      </c>
      <c r="F75">
        <v>-1701.2</v>
      </c>
      <c r="G75">
        <v>-2250.42</v>
      </c>
    </row>
    <row r="76" spans="2:7">
      <c r="B76">
        <v>7900</v>
      </c>
      <c r="C76">
        <v>91.331999999999994</v>
      </c>
      <c r="D76">
        <v>208.53100000000001</v>
      </c>
      <c r="E76">
        <v>5353.05</v>
      </c>
      <c r="F76">
        <v>-1789.03</v>
      </c>
      <c r="G76">
        <v>-2298.17</v>
      </c>
    </row>
    <row r="77" spans="2:7">
      <c r="B77">
        <v>8000</v>
      </c>
      <c r="C77">
        <v>91.331999999999994</v>
      </c>
      <c r="D77">
        <v>208.53100000000001</v>
      </c>
      <c r="E77">
        <v>5350.72</v>
      </c>
      <c r="F77">
        <v>-1876.86</v>
      </c>
      <c r="G77">
        <v>-2345.92</v>
      </c>
    </row>
    <row r="78" spans="2:7">
      <c r="B78">
        <v>8100</v>
      </c>
      <c r="C78">
        <v>91.331999999999994</v>
      </c>
      <c r="D78">
        <v>208.53100000000001</v>
      </c>
      <c r="E78">
        <v>5348.4</v>
      </c>
      <c r="F78">
        <v>-1964.7</v>
      </c>
      <c r="G78">
        <v>-2393.67</v>
      </c>
    </row>
    <row r="79" spans="2:7">
      <c r="B79">
        <v>8200</v>
      </c>
      <c r="C79">
        <v>91.331999999999994</v>
      </c>
      <c r="D79">
        <v>208.53100000000001</v>
      </c>
      <c r="E79">
        <v>5346.07</v>
      </c>
      <c r="F79">
        <v>-2052.5300000000002</v>
      </c>
      <c r="G79">
        <v>-2441.42</v>
      </c>
    </row>
    <row r="80" spans="2:7">
      <c r="B80">
        <v>8300</v>
      </c>
      <c r="C80">
        <v>91.331999999999994</v>
      </c>
      <c r="D80">
        <v>208.53100000000001</v>
      </c>
      <c r="E80">
        <v>5343.75</v>
      </c>
      <c r="F80">
        <v>-2140.36</v>
      </c>
      <c r="G80">
        <v>-2489.17</v>
      </c>
    </row>
    <row r="81" spans="2:7">
      <c r="B81">
        <v>8400</v>
      </c>
      <c r="C81">
        <v>91.331999999999994</v>
      </c>
      <c r="D81">
        <v>208.53100000000001</v>
      </c>
      <c r="E81">
        <v>5341.42</v>
      </c>
      <c r="F81">
        <v>-2228.19</v>
      </c>
      <c r="G81">
        <v>-2536.92</v>
      </c>
    </row>
    <row r="82" spans="2:7">
      <c r="B82">
        <v>8500</v>
      </c>
      <c r="C82">
        <v>91.331999999999994</v>
      </c>
      <c r="D82">
        <v>208.53100000000001</v>
      </c>
      <c r="E82">
        <v>5339.1</v>
      </c>
      <c r="F82">
        <v>-2316.02</v>
      </c>
      <c r="G82">
        <v>-2584.67</v>
      </c>
    </row>
    <row r="83" spans="2:7">
      <c r="B83">
        <v>8600</v>
      </c>
      <c r="C83">
        <v>91.331999999999994</v>
      </c>
      <c r="D83">
        <v>208.53100000000001</v>
      </c>
      <c r="E83">
        <v>5336.77</v>
      </c>
      <c r="F83">
        <v>-2403.86</v>
      </c>
      <c r="G83">
        <v>-2632.42</v>
      </c>
    </row>
    <row r="84" spans="2:7">
      <c r="B84">
        <v>8700</v>
      </c>
      <c r="C84">
        <v>91.331999999999994</v>
      </c>
      <c r="D84">
        <v>208.53100000000001</v>
      </c>
      <c r="E84">
        <v>5334.45</v>
      </c>
      <c r="F84">
        <v>-2491.69</v>
      </c>
      <c r="G84">
        <v>-2680.17</v>
      </c>
    </row>
    <row r="85" spans="2:7">
      <c r="B85">
        <v>8800</v>
      </c>
      <c r="C85">
        <v>91.331999999999994</v>
      </c>
      <c r="D85">
        <v>208.53100000000001</v>
      </c>
      <c r="E85">
        <v>5332.12</v>
      </c>
      <c r="F85">
        <v>-2579.52</v>
      </c>
      <c r="G85">
        <v>-2727.92</v>
      </c>
    </row>
    <row r="86" spans="2:7">
      <c r="B86">
        <v>8900</v>
      </c>
      <c r="C86">
        <v>91.331999999999994</v>
      </c>
      <c r="D86">
        <v>208.53100000000001</v>
      </c>
      <c r="E86">
        <v>5329.8</v>
      </c>
      <c r="F86">
        <v>-2667.35</v>
      </c>
      <c r="G86">
        <v>-2775.67</v>
      </c>
    </row>
    <row r="87" spans="2:7">
      <c r="B87">
        <v>9000</v>
      </c>
      <c r="C87">
        <v>91.331999999999994</v>
      </c>
      <c r="D87">
        <v>208.53100000000001</v>
      </c>
      <c r="E87">
        <v>5327.47</v>
      </c>
      <c r="F87">
        <v>-2755.19</v>
      </c>
      <c r="G87">
        <v>-2823.42</v>
      </c>
    </row>
    <row r="88" spans="2:7">
      <c r="B88">
        <v>9100</v>
      </c>
      <c r="C88">
        <v>91.331999999999994</v>
      </c>
      <c r="D88">
        <v>208.53100000000001</v>
      </c>
      <c r="E88">
        <v>5325.15</v>
      </c>
      <c r="F88">
        <v>-2843.02</v>
      </c>
      <c r="G88">
        <v>-2871.17</v>
      </c>
    </row>
    <row r="89" spans="2:7">
      <c r="B89">
        <v>9200</v>
      </c>
      <c r="C89">
        <v>91.331999999999994</v>
      </c>
      <c r="D89">
        <v>208.53100000000001</v>
      </c>
      <c r="E89">
        <v>5322.82</v>
      </c>
      <c r="F89">
        <v>-2930.85</v>
      </c>
      <c r="G89">
        <v>-2918.92</v>
      </c>
    </row>
    <row r="90" spans="2:7">
      <c r="B90">
        <v>9300</v>
      </c>
      <c r="C90">
        <v>91.331999999999994</v>
      </c>
      <c r="D90">
        <v>208.53100000000001</v>
      </c>
      <c r="E90">
        <v>5320.5</v>
      </c>
      <c r="F90">
        <v>-3018.68</v>
      </c>
      <c r="G90">
        <v>-2966.67</v>
      </c>
    </row>
    <row r="91" spans="2:7">
      <c r="B91">
        <v>9400</v>
      </c>
      <c r="C91">
        <v>91.331999999999994</v>
      </c>
      <c r="D91">
        <v>208.53100000000001</v>
      </c>
      <c r="E91">
        <v>5318.17</v>
      </c>
      <c r="F91">
        <v>-3106.52</v>
      </c>
      <c r="G91">
        <v>-3014.42</v>
      </c>
    </row>
    <row r="92" spans="2:7">
      <c r="B92">
        <v>9500</v>
      </c>
      <c r="C92">
        <v>91.331999999999994</v>
      </c>
      <c r="D92">
        <v>208.53100000000001</v>
      </c>
      <c r="E92">
        <v>5315.84</v>
      </c>
      <c r="F92">
        <v>-3194.35</v>
      </c>
      <c r="G92">
        <v>-3062.17</v>
      </c>
    </row>
    <row r="93" spans="2:7">
      <c r="B93">
        <v>9600</v>
      </c>
      <c r="C93">
        <v>91.331999999999994</v>
      </c>
      <c r="D93">
        <v>208.53100000000001</v>
      </c>
      <c r="E93">
        <v>5313.52</v>
      </c>
      <c r="F93">
        <v>-3282.18</v>
      </c>
      <c r="G93">
        <v>-3109.92</v>
      </c>
    </row>
    <row r="94" spans="2:7">
      <c r="B94">
        <v>9700</v>
      </c>
      <c r="C94">
        <v>91.331999999999994</v>
      </c>
      <c r="D94">
        <v>208.53100000000001</v>
      </c>
      <c r="E94">
        <v>5311.19</v>
      </c>
      <c r="F94">
        <v>-3370.01</v>
      </c>
      <c r="G94">
        <v>-3157.67</v>
      </c>
    </row>
    <row r="95" spans="2:7">
      <c r="B95">
        <v>9800</v>
      </c>
      <c r="C95">
        <v>91.331999999999994</v>
      </c>
      <c r="D95">
        <v>208.53100000000001</v>
      </c>
      <c r="E95">
        <v>5308.87</v>
      </c>
      <c r="F95">
        <v>-3457.85</v>
      </c>
      <c r="G95">
        <v>-3205.42</v>
      </c>
    </row>
    <row r="96" spans="2:7">
      <c r="B96">
        <v>9900</v>
      </c>
      <c r="C96">
        <v>91.331999999999994</v>
      </c>
      <c r="D96">
        <v>208.53100000000001</v>
      </c>
      <c r="E96">
        <v>5306.54</v>
      </c>
      <c r="F96">
        <v>-3545.68</v>
      </c>
      <c r="G96">
        <v>-3253.17</v>
      </c>
    </row>
    <row r="97" spans="2:7">
      <c r="B97">
        <v>10000</v>
      </c>
      <c r="C97">
        <v>91.331999999999994</v>
      </c>
      <c r="D97">
        <v>208.53100000000001</v>
      </c>
      <c r="E97">
        <v>5304.22</v>
      </c>
      <c r="F97">
        <v>-3633.51</v>
      </c>
      <c r="G97">
        <v>-3300.92</v>
      </c>
    </row>
    <row r="98" spans="2:7">
      <c r="B98">
        <v>10100</v>
      </c>
      <c r="C98">
        <v>91.331999999999994</v>
      </c>
      <c r="D98">
        <v>208.53100000000001</v>
      </c>
      <c r="E98">
        <v>5301.89</v>
      </c>
      <c r="F98">
        <v>-3721.34</v>
      </c>
      <c r="G98">
        <v>-3348.67</v>
      </c>
    </row>
    <row r="99" spans="2:7">
      <c r="B99">
        <v>10200</v>
      </c>
      <c r="C99">
        <v>91.331999999999994</v>
      </c>
      <c r="D99">
        <v>208.53100000000001</v>
      </c>
      <c r="E99">
        <v>5299.57</v>
      </c>
      <c r="F99">
        <v>-3809.18</v>
      </c>
      <c r="G99">
        <v>-3396.42</v>
      </c>
    </row>
    <row r="100" spans="2:7">
      <c r="B100">
        <v>10300</v>
      </c>
      <c r="C100">
        <v>91.331999999999994</v>
      </c>
      <c r="D100">
        <v>208.53100000000001</v>
      </c>
      <c r="E100">
        <v>5297.24</v>
      </c>
      <c r="F100">
        <v>-3897.01</v>
      </c>
      <c r="G100">
        <v>-3444.17</v>
      </c>
    </row>
    <row r="101" spans="2:7">
      <c r="B101">
        <v>10400</v>
      </c>
      <c r="C101">
        <v>91.331999999999994</v>
      </c>
      <c r="D101">
        <v>208.53100000000001</v>
      </c>
      <c r="E101">
        <v>5294.92</v>
      </c>
      <c r="F101">
        <v>-3984.84</v>
      </c>
      <c r="G101">
        <v>-3491.92</v>
      </c>
    </row>
    <row r="102" spans="2:7">
      <c r="B102">
        <v>10482.48</v>
      </c>
      <c r="C102">
        <v>91.331999999999994</v>
      </c>
      <c r="D102">
        <v>208.53100000000001</v>
      </c>
      <c r="E102">
        <v>5293</v>
      </c>
      <c r="F102">
        <v>-4057.28</v>
      </c>
      <c r="G102">
        <v>-3531.3</v>
      </c>
    </row>
    <row r="103" spans="2:7">
      <c r="B103" t="s">
        <v>36</v>
      </c>
      <c r="C103" s="1"/>
      <c r="D103" s="1"/>
      <c r="E103" s="1"/>
      <c r="F103" s="1"/>
      <c r="G103" s="1"/>
    </row>
    <row r="104" spans="2:7">
      <c r="B104" t="s">
        <v>37</v>
      </c>
      <c r="C104" s="1"/>
      <c r="D104" s="1"/>
      <c r="E104" s="1"/>
      <c r="F104" s="1"/>
      <c r="G104" s="1"/>
    </row>
    <row r="105" spans="2:7">
      <c r="B105" t="s">
        <v>38</v>
      </c>
      <c r="C105" s="1"/>
      <c r="D105" s="1"/>
      <c r="E105" s="1"/>
      <c r="F105" s="1"/>
      <c r="G105" s="1"/>
    </row>
    <row r="106" spans="2:7">
      <c r="B106" t="s">
        <v>39</v>
      </c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t="s">
        <v>40</v>
      </c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t="s">
        <v>41</v>
      </c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t="s">
        <v>42</v>
      </c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t="s">
        <v>43</v>
      </c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t="s">
        <v>44</v>
      </c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8"/>
      <c r="B2">
        <v>2</v>
      </c>
      <c r="D2">
        <v>0</v>
      </c>
      <c r="F2">
        <v>4</v>
      </c>
    </row>
    <row r="3" spans="1:6">
      <c r="A3" s="18" t="s">
        <v>28</v>
      </c>
      <c r="C3" t="s">
        <v>17</v>
      </c>
      <c r="E3" t="s">
        <v>30</v>
      </c>
    </row>
    <row r="4" spans="1:6">
      <c r="A4" s="18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2012-10-08T18:28:10Z</dcterms:modified>
</cp:coreProperties>
</file>