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<sst xmlns="http://schemas.openxmlformats.org/spreadsheetml/2006/main" count="42" uniqueCount="38">
  <si>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</si>
  <si>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</si>
  <si>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</si>
  <si>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</si>
  <si>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</si>
  <si>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</si>
  <si>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</si>
  <si>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</si>
  <si>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</si>
  <si>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</si>
  <si>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</si>
  <si>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</si>
  <si>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</si>
  <si>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</si>
  <si>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</si>
  <si>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</si>
  <si>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</si>
  <si>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</si>
  <si>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</si>
  <si>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</si>
  <si>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</si>
  <si>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</si>
  <si>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</si>
  <si>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</si>
  <si>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</si>
  <si>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</si>
  <si>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</si>
  <si>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</si>
  <si>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</si>
  <si>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</si>
  <si>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</si>
  <si>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</si>
  <si>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</si>
  <si>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</si>
  <si>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</si>
  <si>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Patterson SG 534-27</t>
  </si>
  <si>
    <t>05-045-21025-00</t>
  </si>
  <si>
    <t>SESW, Sec. 27,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</si>
</sst>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2" fillId="0" borderId="1" xfId="1" applyBorder="1"/>
    <xf numFmtId="4" fontId="2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2" sqref="B2:G6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111</v>
      </c>
      <c r="C3" s="21">
        <v>1.23</v>
      </c>
      <c r="D3" s="21">
        <v>168.05</v>
      </c>
      <c r="E3" s="21">
        <v>111</v>
      </c>
      <c r="F3" s="21">
        <v>-1.2</v>
      </c>
      <c r="G3" s="21">
        <v>0.2</v>
      </c>
      <c r="J3" s="18"/>
    </row>
    <row r="4" spans="1:10" ht="15.75" thickBot="1">
      <c r="A4" s="7" t="s">
        <v>8</v>
      </c>
      <c r="B4" s="21">
        <v>172</v>
      </c>
      <c r="C4" s="21">
        <v>2.64</v>
      </c>
      <c r="D4" s="21">
        <v>150.38</v>
      </c>
      <c r="E4" s="21">
        <v>172</v>
      </c>
      <c r="F4" s="21">
        <v>-3</v>
      </c>
      <c r="G4" s="21">
        <v>1.1000000000000001</v>
      </c>
      <c r="J4" s="19"/>
    </row>
    <row r="5" spans="1:10" ht="15.75" thickBot="1">
      <c r="A5" s="11">
        <v>96850</v>
      </c>
      <c r="B5" s="21">
        <v>264</v>
      </c>
      <c r="C5" s="21">
        <v>5.89</v>
      </c>
      <c r="D5" s="21">
        <v>130.34</v>
      </c>
      <c r="E5" s="21">
        <v>263.7</v>
      </c>
      <c r="F5" s="21">
        <v>-7.9</v>
      </c>
      <c r="G5" s="21">
        <v>5.7</v>
      </c>
      <c r="J5" s="19"/>
    </row>
    <row r="6" spans="1:10" ht="15.75" thickBot="1">
      <c r="A6" s="8" t="s">
        <v>9</v>
      </c>
      <c r="B6" s="21">
        <v>355</v>
      </c>
      <c r="C6" s="21">
        <v>11</v>
      </c>
      <c r="D6" s="21">
        <v>133.59</v>
      </c>
      <c r="E6" s="21">
        <v>353.7</v>
      </c>
      <c r="F6" s="21">
        <v>-16.899999999999999</v>
      </c>
      <c r="G6" s="21">
        <v>15.6</v>
      </c>
      <c r="J6" s="19"/>
    </row>
    <row r="7" spans="1:10" ht="15.75" thickBot="1">
      <c r="A7" s="12" t="s">
        <v>35</v>
      </c>
      <c r="B7" s="21">
        <v>446</v>
      </c>
      <c r="C7" s="21">
        <v>15.31</v>
      </c>
      <c r="D7" s="21">
        <v>130.61000000000001</v>
      </c>
      <c r="E7" s="21">
        <v>442.3</v>
      </c>
      <c r="F7" s="21">
        <v>-30.8</v>
      </c>
      <c r="G7" s="21">
        <v>31</v>
      </c>
      <c r="J7" s="19"/>
    </row>
    <row r="8" spans="1:10" ht="15.75" thickBot="1">
      <c r="A8" s="15" t="s">
        <v>12</v>
      </c>
      <c r="B8" s="21">
        <v>537</v>
      </c>
      <c r="C8" s="21">
        <v>18.559999999999999</v>
      </c>
      <c r="D8" s="21">
        <v>130.61000000000001</v>
      </c>
      <c r="E8" s="21">
        <v>529.29999999999995</v>
      </c>
      <c r="F8" s="21">
        <v>-48</v>
      </c>
      <c r="G8" s="21">
        <v>51.1</v>
      </c>
      <c r="J8" s="19"/>
    </row>
    <row r="9" spans="1:10" ht="15.75" thickBot="1">
      <c r="A9" s="12" t="s">
        <v>36</v>
      </c>
      <c r="B9" s="21">
        <v>613</v>
      </c>
      <c r="C9" s="21">
        <v>20.65</v>
      </c>
      <c r="D9" s="21">
        <v>131.56</v>
      </c>
      <c r="E9" s="21">
        <v>600.9</v>
      </c>
      <c r="F9" s="21">
        <v>-64.8</v>
      </c>
      <c r="G9" s="21">
        <v>70.3</v>
      </c>
      <c r="J9" s="19"/>
    </row>
    <row r="10" spans="1:10" ht="15.75" thickBot="1">
      <c r="A10" s="13" t="s">
        <v>11</v>
      </c>
      <c r="B10" s="21">
        <v>704</v>
      </c>
      <c r="C10" s="21">
        <v>23.46</v>
      </c>
      <c r="D10" s="21">
        <v>133.25</v>
      </c>
      <c r="E10" s="21">
        <v>685.2</v>
      </c>
      <c r="F10" s="21">
        <v>-87.8</v>
      </c>
      <c r="G10" s="21">
        <v>95.5</v>
      </c>
      <c r="J10" s="19"/>
    </row>
    <row r="11" spans="1:10" ht="15.75" thickBot="1">
      <c r="A11" s="14" t="s">
        <v>37</v>
      </c>
      <c r="B11" s="21">
        <v>796</v>
      </c>
      <c r="C11" s="21">
        <v>25.65</v>
      </c>
      <c r="D11" s="21">
        <v>132.01</v>
      </c>
      <c r="E11" s="21">
        <v>768.9</v>
      </c>
      <c r="F11" s="21">
        <v>-113.7</v>
      </c>
      <c r="G11" s="21">
        <v>123.7</v>
      </c>
      <c r="J11" s="19"/>
    </row>
    <row r="12" spans="1:10" ht="15.75" thickBot="1">
      <c r="A12" s="13" t="s">
        <v>10</v>
      </c>
      <c r="B12" s="21">
        <v>887</v>
      </c>
      <c r="C12" s="21">
        <v>28.66</v>
      </c>
      <c r="D12" s="21">
        <v>130.07</v>
      </c>
      <c r="E12" s="21">
        <v>849.9</v>
      </c>
      <c r="F12" s="21">
        <v>-140.9</v>
      </c>
      <c r="G12" s="21">
        <v>155</v>
      </c>
      <c r="J12" s="19"/>
    </row>
    <row r="13" spans="1:10" ht="15.75" thickBot="1">
      <c r="A13" s="12" t="s">
        <v>33</v>
      </c>
      <c r="B13" s="21">
        <v>978</v>
      </c>
      <c r="C13" s="21">
        <v>31.91</v>
      </c>
      <c r="D13" s="21">
        <v>128.49</v>
      </c>
      <c r="E13" s="21">
        <v>928.4</v>
      </c>
      <c r="F13" s="21">
        <v>-170</v>
      </c>
      <c r="G13" s="21">
        <v>190.5</v>
      </c>
      <c r="J13" s="19"/>
    </row>
    <row r="14" spans="1:10" ht="15.75" thickBot="1">
      <c r="A14" s="13" t="s">
        <v>29</v>
      </c>
      <c r="B14" s="22">
        <v>1074</v>
      </c>
      <c r="C14" s="21">
        <v>36.130000000000003</v>
      </c>
      <c r="D14" s="21">
        <v>128.58000000000001</v>
      </c>
      <c r="E14" s="22">
        <v>1008</v>
      </c>
      <c r="F14" s="21">
        <v>-203.4</v>
      </c>
      <c r="G14" s="21">
        <v>232.5</v>
      </c>
      <c r="J14" s="19"/>
    </row>
    <row r="15" spans="1:10" ht="15.75" thickBot="1">
      <c r="A15" t="str">
        <f>INDEX(Lookup!E2:E5,Lookup!F2)</f>
        <v>Directional</v>
      </c>
      <c r="B15" s="22">
        <v>1169</v>
      </c>
      <c r="C15" s="21">
        <v>39.74</v>
      </c>
      <c r="D15" s="21">
        <v>131.03</v>
      </c>
      <c r="E15" s="22">
        <v>1082.9000000000001</v>
      </c>
      <c r="F15" s="21">
        <v>-240.8</v>
      </c>
      <c r="G15" s="21">
        <v>277.39999999999998</v>
      </c>
      <c r="J15" s="19"/>
    </row>
    <row r="16" spans="1:10" ht="15.75" thickBot="1">
      <c r="A16" s="13" t="s">
        <v>13</v>
      </c>
      <c r="B16" s="22">
        <v>1215</v>
      </c>
      <c r="C16" s="21">
        <v>41.12</v>
      </c>
      <c r="D16" s="21">
        <v>130.83000000000001</v>
      </c>
      <c r="E16" s="22">
        <v>1117.9000000000001</v>
      </c>
      <c r="F16" s="21">
        <v>-260.39999999999998</v>
      </c>
      <c r="G16" s="21">
        <v>299.89999999999998</v>
      </c>
      <c r="J16" s="19"/>
    </row>
    <row r="17" spans="1:14" ht="15.75" thickBot="1">
      <c r="A17" t="str">
        <f>INDEX(Lookup!A2:A4,Lookup!B2)</f>
        <v>True</v>
      </c>
      <c r="B17" s="22">
        <v>1346</v>
      </c>
      <c r="C17" s="21">
        <v>43.88</v>
      </c>
      <c r="D17" s="21">
        <v>131.15</v>
      </c>
      <c r="E17" s="22">
        <v>1214.5</v>
      </c>
      <c r="F17" s="21">
        <v>-318.39999999999998</v>
      </c>
      <c r="G17" s="21">
        <v>366.7</v>
      </c>
      <c r="J17" s="19"/>
    </row>
    <row r="18" spans="1:14" ht="15.75" thickBot="1">
      <c r="A18" s="13" t="s">
        <v>15</v>
      </c>
      <c r="B18" s="22">
        <v>1441</v>
      </c>
      <c r="C18" s="21">
        <v>44.24</v>
      </c>
      <c r="D18" s="21">
        <v>130.69999999999999</v>
      </c>
      <c r="E18" s="22">
        <v>1282.8</v>
      </c>
      <c r="F18" s="21">
        <v>-361.7</v>
      </c>
      <c r="G18" s="21">
        <v>416.6</v>
      </c>
      <c r="J18" s="19"/>
    </row>
    <row r="19" spans="1:14">
      <c r="A19" t="e">
        <f>INDEX(Lookup!C2:C12,Lookup!D2)</f>
        <v>#VALUE!</v>
      </c>
      <c r="B19" s="22">
        <v>1536</v>
      </c>
      <c r="C19" s="21">
        <v>42.14</v>
      </c>
      <c r="D19" s="21">
        <v>132.02000000000001</v>
      </c>
      <c r="E19" s="22">
        <v>1352</v>
      </c>
      <c r="F19" s="21">
        <v>-404.7</v>
      </c>
      <c r="G19" s="21">
        <v>465.4</v>
      </c>
      <c r="J19" s="19"/>
    </row>
    <row r="20" spans="1:14">
      <c r="B20" s="22">
        <v>1631</v>
      </c>
      <c r="C20" s="21">
        <v>39.39</v>
      </c>
      <c r="D20" s="21">
        <v>132.57</v>
      </c>
      <c r="E20" s="22">
        <v>1424</v>
      </c>
      <c r="F20" s="21">
        <v>-446.4</v>
      </c>
      <c r="G20" s="21">
        <v>511.3</v>
      </c>
      <c r="J20" s="19"/>
    </row>
    <row r="21" spans="1:14">
      <c r="B21" s="22">
        <v>1726</v>
      </c>
      <c r="C21" s="21">
        <v>36.99</v>
      </c>
      <c r="D21" s="21">
        <v>131.72999999999999</v>
      </c>
      <c r="E21" s="22">
        <v>1498.6</v>
      </c>
      <c r="F21" s="21">
        <v>-485.8</v>
      </c>
      <c r="G21" s="21">
        <v>554.79999999999995</v>
      </c>
      <c r="J21" s="19"/>
      <c r="K21" s="20"/>
      <c r="N21" s="20"/>
    </row>
    <row r="22" spans="1:14">
      <c r="B22" s="22">
        <v>1821</v>
      </c>
      <c r="C22" s="21">
        <v>35.590000000000003</v>
      </c>
      <c r="D22" s="21">
        <v>132.22999999999999</v>
      </c>
      <c r="E22" s="22">
        <v>1575.2</v>
      </c>
      <c r="F22" s="21">
        <v>-523.4</v>
      </c>
      <c r="G22" s="21">
        <v>596.6</v>
      </c>
      <c r="J22" s="19"/>
      <c r="K22" s="20"/>
      <c r="N22" s="20"/>
    </row>
    <row r="23" spans="1:14">
      <c r="B23" s="22">
        <v>1917</v>
      </c>
      <c r="C23" s="21">
        <v>33.78</v>
      </c>
      <c r="D23" s="21">
        <v>132.31</v>
      </c>
      <c r="E23" s="22">
        <v>1654.2</v>
      </c>
      <c r="F23" s="21">
        <v>-560.20000000000005</v>
      </c>
      <c r="G23" s="21">
        <v>637.1</v>
      </c>
      <c r="J23" s="19"/>
      <c r="K23" s="20"/>
      <c r="N23" s="20"/>
    </row>
    <row r="24" spans="1:14">
      <c r="B24" s="22">
        <v>2012</v>
      </c>
      <c r="C24" s="21">
        <v>32.14</v>
      </c>
      <c r="D24" s="21">
        <v>131.01</v>
      </c>
      <c r="E24" s="22">
        <v>1733.9</v>
      </c>
      <c r="F24" s="21">
        <v>-594.5</v>
      </c>
      <c r="G24" s="21">
        <v>675.7</v>
      </c>
      <c r="J24" s="19"/>
      <c r="K24" s="20"/>
      <c r="N24" s="20"/>
    </row>
    <row r="25" spans="1:14">
      <c r="B25" s="22">
        <v>2107</v>
      </c>
      <c r="C25" s="21">
        <v>29.95</v>
      </c>
      <c r="D25" s="21">
        <v>130.38</v>
      </c>
      <c r="E25" s="22">
        <v>1815.2</v>
      </c>
      <c r="F25" s="21">
        <v>-626.5</v>
      </c>
      <c r="G25" s="21">
        <v>712.8</v>
      </c>
      <c r="J25" s="19"/>
      <c r="K25" s="20"/>
      <c r="N25" s="20"/>
    </row>
    <row r="26" spans="1:14">
      <c r="B26" s="22">
        <v>2202</v>
      </c>
      <c r="C26" s="21">
        <v>28.74</v>
      </c>
      <c r="D26" s="21">
        <v>132.49</v>
      </c>
      <c r="E26" s="22">
        <v>1898.1</v>
      </c>
      <c r="F26" s="21">
        <v>-657.3</v>
      </c>
      <c r="G26" s="21">
        <v>747.7</v>
      </c>
      <c r="J26" s="19"/>
      <c r="K26" s="20"/>
      <c r="N26" s="20"/>
    </row>
    <row r="27" spans="1:14">
      <c r="B27" s="22">
        <v>2297</v>
      </c>
      <c r="C27" s="21">
        <v>26.87</v>
      </c>
      <c r="D27" s="21">
        <v>131.66</v>
      </c>
      <c r="E27" s="22">
        <v>1982.1</v>
      </c>
      <c r="F27" s="21">
        <v>-687</v>
      </c>
      <c r="G27" s="21">
        <v>780.6</v>
      </c>
      <c r="J27" s="19"/>
      <c r="K27" s="20"/>
      <c r="N27" s="20"/>
    </row>
    <row r="28" spans="1:14">
      <c r="B28" s="22">
        <v>2391</v>
      </c>
      <c r="C28" s="21">
        <v>24.57</v>
      </c>
      <c r="D28" s="21">
        <v>131.41999999999999</v>
      </c>
      <c r="E28" s="22">
        <v>2066.8000000000002</v>
      </c>
      <c r="F28" s="21">
        <v>-714</v>
      </c>
      <c r="G28" s="21">
        <v>811.1</v>
      </c>
      <c r="J28" s="19"/>
      <c r="K28" s="20"/>
      <c r="N28" s="20"/>
    </row>
    <row r="29" spans="1:14">
      <c r="B29" s="22">
        <v>2486</v>
      </c>
      <c r="C29" s="21">
        <v>22.52</v>
      </c>
      <c r="D29" s="21">
        <v>131.69999999999999</v>
      </c>
      <c r="E29" s="22">
        <v>2153.9</v>
      </c>
      <c r="F29" s="21">
        <v>-739.2</v>
      </c>
      <c r="G29" s="21">
        <v>839.5</v>
      </c>
      <c r="J29" s="19"/>
      <c r="K29" s="20"/>
      <c r="N29" s="20"/>
    </row>
    <row r="30" spans="1:14">
      <c r="B30" s="22">
        <v>2581</v>
      </c>
      <c r="C30" s="21">
        <v>20.94</v>
      </c>
      <c r="D30" s="21">
        <v>130.86000000000001</v>
      </c>
      <c r="E30" s="22">
        <v>2242.1</v>
      </c>
      <c r="F30" s="21">
        <v>-762.4</v>
      </c>
      <c r="G30" s="21">
        <v>865.9</v>
      </c>
      <c r="J30" s="19"/>
      <c r="K30" s="20"/>
      <c r="N30" s="20"/>
    </row>
    <row r="31" spans="1:14">
      <c r="B31" s="22">
        <v>2676</v>
      </c>
      <c r="C31" s="21">
        <v>18.97</v>
      </c>
      <c r="D31" s="21">
        <v>132.66</v>
      </c>
      <c r="E31" s="22">
        <v>2331.4</v>
      </c>
      <c r="F31" s="21">
        <v>-784</v>
      </c>
      <c r="G31" s="21">
        <v>890.1</v>
      </c>
      <c r="J31" s="19"/>
      <c r="K31" s="20"/>
      <c r="N31" s="20"/>
    </row>
    <row r="32" spans="1:14">
      <c r="B32" s="22">
        <v>2772</v>
      </c>
      <c r="C32" s="21">
        <v>17.12</v>
      </c>
      <c r="D32" s="21">
        <v>130.51</v>
      </c>
      <c r="E32" s="22">
        <v>2422.6999999999998</v>
      </c>
      <c r="F32" s="21">
        <v>-803.7</v>
      </c>
      <c r="G32" s="21">
        <v>912.4</v>
      </c>
      <c r="J32" s="19"/>
      <c r="K32" s="20"/>
      <c r="N32" s="20"/>
    </row>
    <row r="33" spans="2:15">
      <c r="B33" s="22">
        <v>2867</v>
      </c>
      <c r="C33" s="21">
        <v>15.56</v>
      </c>
      <c r="D33" s="21">
        <v>130.62</v>
      </c>
      <c r="E33" s="22">
        <v>2513.8000000000002</v>
      </c>
      <c r="F33" s="21">
        <v>-821.1</v>
      </c>
      <c r="G33" s="21">
        <v>932.7</v>
      </c>
      <c r="J33" s="19"/>
      <c r="K33" s="20"/>
      <c r="N33" s="20"/>
    </row>
    <row r="34" spans="2:15">
      <c r="B34" s="22">
        <v>2962</v>
      </c>
      <c r="C34" s="21">
        <v>13.42</v>
      </c>
      <c r="D34" s="21">
        <v>131.59</v>
      </c>
      <c r="E34" s="22">
        <v>2605.8000000000002</v>
      </c>
      <c r="F34" s="21">
        <v>-836.7</v>
      </c>
      <c r="G34" s="21">
        <v>950.6</v>
      </c>
      <c r="J34" s="19"/>
      <c r="K34" s="20"/>
      <c r="N34" s="20"/>
    </row>
    <row r="35" spans="2:15">
      <c r="B35" s="22">
        <v>3058</v>
      </c>
      <c r="C35" s="21">
        <v>11.34</v>
      </c>
      <c r="D35" s="21">
        <v>131.63</v>
      </c>
      <c r="E35" s="22">
        <v>2699.6</v>
      </c>
      <c r="F35" s="21">
        <v>-850.4</v>
      </c>
      <c r="G35" s="21">
        <v>966</v>
      </c>
      <c r="J35" s="19"/>
      <c r="K35" s="20"/>
      <c r="N35" s="20"/>
    </row>
    <row r="36" spans="2:15">
      <c r="B36" s="22">
        <v>3153</v>
      </c>
      <c r="C36" s="21">
        <v>9.7799999999999994</v>
      </c>
      <c r="D36" s="21">
        <v>133.01</v>
      </c>
      <c r="E36" s="22">
        <v>2793</v>
      </c>
      <c r="F36" s="21">
        <v>-862.1</v>
      </c>
      <c r="G36" s="21">
        <v>978.9</v>
      </c>
      <c r="J36" s="19"/>
      <c r="K36" s="20"/>
      <c r="N36" s="20"/>
    </row>
    <row r="37" spans="2:15">
      <c r="B37" s="22">
        <v>3248</v>
      </c>
      <c r="C37" s="21">
        <v>9.5399999999999991</v>
      </c>
      <c r="D37" s="21">
        <v>132.08000000000001</v>
      </c>
      <c r="E37" s="22">
        <v>2886.6</v>
      </c>
      <c r="F37" s="21">
        <v>-872.9</v>
      </c>
      <c r="G37" s="21">
        <v>990.6</v>
      </c>
      <c r="J37" s="19"/>
      <c r="K37" s="20"/>
      <c r="N37" s="20"/>
    </row>
    <row r="38" spans="2:15">
      <c r="B38" s="22">
        <v>3343</v>
      </c>
      <c r="C38" s="21">
        <v>7.55</v>
      </c>
      <c r="D38" s="21">
        <v>129.85</v>
      </c>
      <c r="E38" s="22">
        <v>2980.5</v>
      </c>
      <c r="F38" s="21">
        <v>-882.2</v>
      </c>
      <c r="G38" s="22">
        <v>1001.2</v>
      </c>
      <c r="J38" s="19"/>
      <c r="K38" s="20"/>
      <c r="N38" s="20"/>
    </row>
    <row r="39" spans="2:15">
      <c r="B39" s="22">
        <v>3438</v>
      </c>
      <c r="C39" s="21">
        <v>6.05</v>
      </c>
      <c r="D39" s="21">
        <v>131.04</v>
      </c>
      <c r="E39" s="22">
        <v>3074.9</v>
      </c>
      <c r="F39" s="21">
        <v>-889.4</v>
      </c>
      <c r="G39" s="22">
        <v>1009.8</v>
      </c>
      <c r="J39" s="19"/>
      <c r="K39" s="20"/>
      <c r="N39" s="20"/>
      <c r="O39" s="20"/>
    </row>
    <row r="40" spans="2:15">
      <c r="B40" s="22">
        <v>3534</v>
      </c>
      <c r="C40" s="21">
        <v>3.84</v>
      </c>
      <c r="D40" s="21">
        <v>129.44999999999999</v>
      </c>
      <c r="E40" s="22">
        <v>3170.5</v>
      </c>
      <c r="F40" s="21">
        <v>-894.8</v>
      </c>
      <c r="G40" s="22">
        <v>1016.1</v>
      </c>
      <c r="J40" s="19"/>
      <c r="K40" s="20"/>
      <c r="N40" s="20"/>
      <c r="O40" s="20"/>
    </row>
    <row r="41" spans="2:15">
      <c r="B41" s="22">
        <v>3629</v>
      </c>
      <c r="C41" s="21">
        <v>2.0499999999999998</v>
      </c>
      <c r="D41" s="21">
        <v>137.06</v>
      </c>
      <c r="E41" s="22">
        <v>3265.4</v>
      </c>
      <c r="F41" s="21">
        <v>-898.1</v>
      </c>
      <c r="G41" s="22">
        <v>1019.7</v>
      </c>
      <c r="J41" s="19"/>
      <c r="K41" s="20"/>
      <c r="N41" s="20"/>
      <c r="O41" s="20"/>
    </row>
    <row r="42" spans="2:15">
      <c r="B42" s="22">
        <v>3724</v>
      </c>
      <c r="C42" s="21">
        <v>1.65</v>
      </c>
      <c r="D42" s="21">
        <v>154.21</v>
      </c>
      <c r="E42" s="22">
        <v>3360.3</v>
      </c>
      <c r="F42" s="21">
        <v>-900.5</v>
      </c>
      <c r="G42" s="22">
        <v>1021.5</v>
      </c>
      <c r="J42" s="19"/>
      <c r="K42" s="20"/>
      <c r="N42" s="20"/>
      <c r="O42" s="20"/>
    </row>
    <row r="43" spans="2:15">
      <c r="B43" s="22">
        <v>3724</v>
      </c>
      <c r="C43" s="21">
        <v>1.65</v>
      </c>
      <c r="D43" s="21">
        <v>154.21</v>
      </c>
      <c r="E43" s="22">
        <v>3360.3</v>
      </c>
      <c r="F43" s="21">
        <v>-900.5</v>
      </c>
      <c r="G43" s="22">
        <v>1021.5</v>
      </c>
      <c r="J43" s="19"/>
      <c r="K43" s="20"/>
      <c r="N43" s="20"/>
      <c r="O43" s="20"/>
    </row>
    <row r="44" spans="2:15">
      <c r="B44" s="22">
        <v>3819</v>
      </c>
      <c r="C44" s="21">
        <v>1.78</v>
      </c>
      <c r="D44" s="21">
        <v>157.94</v>
      </c>
      <c r="E44" s="22">
        <v>3455.3</v>
      </c>
      <c r="F44" s="21">
        <v>-903.1</v>
      </c>
      <c r="G44" s="22">
        <v>1022.6</v>
      </c>
      <c r="J44" s="19"/>
      <c r="K44" s="20"/>
      <c r="N44" s="20"/>
      <c r="O44" s="20"/>
    </row>
    <row r="45" spans="2:15">
      <c r="B45" s="22">
        <v>3914</v>
      </c>
      <c r="C45" s="21">
        <v>1.44</v>
      </c>
      <c r="D45" s="21">
        <v>129.19</v>
      </c>
      <c r="E45" s="22">
        <v>3550.3</v>
      </c>
      <c r="F45" s="21">
        <v>-905.3</v>
      </c>
      <c r="G45" s="22">
        <v>1024.0999999999999</v>
      </c>
      <c r="J45" s="19"/>
      <c r="K45" s="20"/>
      <c r="N45" s="20"/>
      <c r="O45" s="20"/>
    </row>
    <row r="46" spans="2:15">
      <c r="B46" s="22">
        <v>4010</v>
      </c>
      <c r="C46" s="21">
        <v>1.77</v>
      </c>
      <c r="D46" s="21">
        <v>58.31</v>
      </c>
      <c r="E46" s="22">
        <v>3646.2</v>
      </c>
      <c r="F46" s="21">
        <v>-905.2</v>
      </c>
      <c r="G46" s="22">
        <v>1026.3</v>
      </c>
      <c r="J46" s="19"/>
      <c r="K46" s="20"/>
      <c r="N46" s="20"/>
      <c r="O46" s="20"/>
    </row>
    <row r="47" spans="2:15">
      <c r="B47" s="22">
        <v>4105</v>
      </c>
      <c r="C47" s="21">
        <v>2.5299999999999998</v>
      </c>
      <c r="D47" s="21">
        <v>55.2</v>
      </c>
      <c r="E47" s="22">
        <v>3741.2</v>
      </c>
      <c r="F47" s="21">
        <v>-903.3</v>
      </c>
      <c r="G47" s="22">
        <v>1029.3</v>
      </c>
      <c r="J47" s="19"/>
      <c r="K47" s="20"/>
      <c r="N47" s="20"/>
      <c r="O47" s="20"/>
    </row>
    <row r="48" spans="2:15">
      <c r="B48" s="22">
        <v>4200</v>
      </c>
      <c r="C48" s="21">
        <v>1.35</v>
      </c>
      <c r="D48" s="21">
        <v>86.97</v>
      </c>
      <c r="E48" s="22">
        <v>3836.1</v>
      </c>
      <c r="F48" s="21">
        <v>-902</v>
      </c>
      <c r="G48" s="22">
        <v>1032.0999999999999</v>
      </c>
      <c r="J48" s="19"/>
      <c r="K48" s="20"/>
      <c r="N48" s="20"/>
      <c r="O48" s="20"/>
    </row>
    <row r="49" spans="2:15">
      <c r="B49" s="22">
        <v>4296</v>
      </c>
      <c r="C49" s="21">
        <v>0.7</v>
      </c>
      <c r="D49" s="21">
        <v>133.6</v>
      </c>
      <c r="E49" s="22">
        <v>3932.1</v>
      </c>
      <c r="F49" s="21">
        <v>-902.4</v>
      </c>
      <c r="G49" s="22">
        <v>1033.7</v>
      </c>
      <c r="J49" s="19"/>
      <c r="K49" s="20"/>
      <c r="N49" s="20"/>
      <c r="O49" s="20"/>
    </row>
    <row r="50" spans="2:15">
      <c r="B50" s="22">
        <v>4390</v>
      </c>
      <c r="C50" s="21">
        <v>0.56999999999999995</v>
      </c>
      <c r="D50" s="21">
        <v>139.05000000000001</v>
      </c>
      <c r="E50" s="22">
        <v>4026.1</v>
      </c>
      <c r="F50" s="21">
        <v>-903.1</v>
      </c>
      <c r="G50" s="22">
        <v>1034.4000000000001</v>
      </c>
      <c r="J50" s="19"/>
      <c r="K50" s="20"/>
      <c r="N50" s="20"/>
      <c r="O50" s="20"/>
    </row>
    <row r="51" spans="2:15">
      <c r="B51" s="22">
        <v>4486</v>
      </c>
      <c r="C51" s="21">
        <v>0.78</v>
      </c>
      <c r="D51" s="21">
        <v>138.25</v>
      </c>
      <c r="E51" s="22">
        <v>4122.1000000000004</v>
      </c>
      <c r="F51" s="21">
        <v>-904</v>
      </c>
      <c r="G51" s="22">
        <v>1035.0999999999999</v>
      </c>
      <c r="J51" s="19"/>
      <c r="K51" s="20"/>
      <c r="N51" s="20"/>
      <c r="O51" s="20"/>
    </row>
    <row r="52" spans="2:15">
      <c r="B52" s="22">
        <v>4581</v>
      </c>
      <c r="C52" s="21">
        <v>0.71</v>
      </c>
      <c r="D52" s="21">
        <v>138.69</v>
      </c>
      <c r="E52" s="22">
        <v>4217.1000000000004</v>
      </c>
      <c r="F52" s="21">
        <v>-904.9</v>
      </c>
      <c r="G52" s="22">
        <v>1035.9000000000001</v>
      </c>
      <c r="J52" s="19"/>
      <c r="K52" s="20"/>
      <c r="N52" s="20"/>
      <c r="O52" s="20"/>
    </row>
    <row r="53" spans="2:15">
      <c r="B53" s="22">
        <v>4676</v>
      </c>
      <c r="C53" s="21">
        <v>0.72</v>
      </c>
      <c r="D53" s="21">
        <v>131.30000000000001</v>
      </c>
      <c r="E53" s="22">
        <v>4312.1000000000004</v>
      </c>
      <c r="F53" s="21">
        <v>-905.7</v>
      </c>
      <c r="G53" s="22">
        <v>1036.8</v>
      </c>
      <c r="J53" s="19"/>
      <c r="K53" s="20"/>
      <c r="N53" s="20"/>
      <c r="O53" s="20"/>
    </row>
    <row r="54" spans="2:15">
      <c r="B54" s="22">
        <v>4771</v>
      </c>
      <c r="C54" s="21">
        <v>0.41</v>
      </c>
      <c r="D54" s="21">
        <v>137.88999999999999</v>
      </c>
      <c r="E54" s="22">
        <v>4407.1000000000004</v>
      </c>
      <c r="F54" s="21">
        <v>-906.4</v>
      </c>
      <c r="G54" s="22">
        <v>1037.5</v>
      </c>
      <c r="J54" s="19"/>
      <c r="K54" s="20"/>
      <c r="N54" s="20"/>
      <c r="O54" s="20"/>
    </row>
    <row r="55" spans="2:15">
      <c r="B55" s="22">
        <v>4866</v>
      </c>
      <c r="C55" s="21">
        <v>0.23</v>
      </c>
      <c r="D55" s="21">
        <v>216.77</v>
      </c>
      <c r="E55" s="22">
        <v>4502.1000000000004</v>
      </c>
      <c r="F55" s="21">
        <v>-906.8</v>
      </c>
      <c r="G55" s="22">
        <v>1037.5999999999999</v>
      </c>
      <c r="J55" s="19"/>
      <c r="K55" s="20"/>
      <c r="N55" s="20"/>
      <c r="O55" s="20"/>
    </row>
    <row r="56" spans="2:15">
      <c r="B56" s="22">
        <v>4962</v>
      </c>
      <c r="C56" s="21">
        <v>0.28999999999999998</v>
      </c>
      <c r="D56" s="21">
        <v>271.86</v>
      </c>
      <c r="E56" s="22">
        <v>4598.1000000000004</v>
      </c>
      <c r="F56" s="21">
        <v>-906.9</v>
      </c>
      <c r="G56" s="22">
        <v>1037.2</v>
      </c>
      <c r="J56" s="19"/>
      <c r="K56" s="20"/>
      <c r="N56" s="20"/>
      <c r="O56" s="20"/>
    </row>
    <row r="57" spans="2:15">
      <c r="B57" s="22">
        <v>5057</v>
      </c>
      <c r="C57" s="21">
        <v>0.46</v>
      </c>
      <c r="D57" s="21">
        <v>284.36</v>
      </c>
      <c r="E57" s="22">
        <v>4693.1000000000004</v>
      </c>
      <c r="F57" s="21">
        <v>-906.8</v>
      </c>
      <c r="G57" s="22">
        <v>1036.5999999999999</v>
      </c>
      <c r="J57" s="19"/>
      <c r="K57" s="20"/>
      <c r="N57" s="20"/>
      <c r="O57" s="20"/>
    </row>
    <row r="58" spans="2:15">
      <c r="B58" s="22">
        <v>5152</v>
      </c>
      <c r="C58" s="21">
        <v>0.94</v>
      </c>
      <c r="D58" s="21">
        <v>281.13</v>
      </c>
      <c r="E58" s="22">
        <v>4788.1000000000004</v>
      </c>
      <c r="F58" s="21">
        <v>-906.6</v>
      </c>
      <c r="G58" s="22">
        <v>1035.5</v>
      </c>
      <c r="J58" s="19"/>
      <c r="K58" s="20"/>
      <c r="N58" s="20"/>
      <c r="O58" s="20"/>
    </row>
    <row r="59" spans="2:15">
      <c r="B59" s="22">
        <v>5248</v>
      </c>
      <c r="C59" s="21">
        <v>1.31</v>
      </c>
      <c r="D59" s="21">
        <v>280.89</v>
      </c>
      <c r="E59" s="22">
        <v>4884</v>
      </c>
      <c r="F59" s="21">
        <v>-906.2</v>
      </c>
      <c r="G59" s="22">
        <v>1033.5999999999999</v>
      </c>
      <c r="J59" s="19"/>
      <c r="K59" s="20"/>
      <c r="N59" s="20"/>
      <c r="O59" s="20"/>
    </row>
    <row r="60" spans="2:15">
      <c r="B60" s="22">
        <v>5335</v>
      </c>
      <c r="C60" s="21">
        <v>1.31</v>
      </c>
      <c r="D60" s="21">
        <v>280.89</v>
      </c>
      <c r="E60" s="22">
        <v>4971</v>
      </c>
      <c r="F60" s="21">
        <v>-905.8</v>
      </c>
      <c r="G60" s="22">
        <v>1031.7</v>
      </c>
      <c r="J60" s="19"/>
      <c r="K60" s="20"/>
      <c r="N60" s="20"/>
      <c r="O60" s="20"/>
    </row>
    <row r="61" spans="2:15">
      <c r="B61" s="20"/>
      <c r="E61" s="20"/>
      <c r="F61" s="20"/>
      <c r="J61" s="19"/>
      <c r="K61" s="20"/>
      <c r="N61" s="20"/>
      <c r="O61" s="20"/>
    </row>
    <row r="62" spans="2:15">
      <c r="B62" s="20"/>
      <c r="E62" s="20"/>
      <c r="F62" s="20"/>
      <c r="J62" s="19"/>
      <c r="K62" s="20"/>
      <c r="N62" s="20"/>
      <c r="O62" s="20"/>
    </row>
    <row r="63" spans="2:15">
      <c r="B63" s="20"/>
      <c r="E63" s="20"/>
      <c r="F63" s="20"/>
      <c r="J63" s="19"/>
      <c r="K63" s="20"/>
      <c r="N63" s="20"/>
      <c r="O63" s="20"/>
    </row>
    <row r="64" spans="2:15">
      <c r="B64" s="20"/>
      <c r="E64" s="20"/>
      <c r="F64" s="20"/>
      <c r="J64" s="19"/>
      <c r="K64" s="20"/>
      <c r="N64" s="20"/>
      <c r="O64" s="20"/>
    </row>
    <row r="65" spans="2:15">
      <c r="B65" s="20"/>
      <c r="E65" s="20"/>
      <c r="F65" s="20"/>
      <c r="J65" s="19"/>
      <c r="K65" s="20"/>
      <c r="N65" s="20"/>
      <c r="O65" s="20"/>
    </row>
    <row r="66" spans="2:15">
      <c r="B66" s="20"/>
      <c r="E66" s="20"/>
      <c r="F66" s="20"/>
      <c r="J66" s="19"/>
      <c r="K66" s="20"/>
      <c r="N66" s="20"/>
      <c r="O66" s="20"/>
    </row>
    <row r="67" spans="2:15">
      <c r="B67" s="20"/>
      <c r="E67" s="20"/>
      <c r="F67" s="20"/>
      <c r="J67" s="19"/>
      <c r="K67" s="20"/>
      <c r="N67" s="20"/>
      <c r="O67" s="20"/>
    </row>
    <row r="68" spans="2:15">
      <c r="B68" s="20"/>
      <c r="E68" s="20"/>
      <c r="F68" s="20"/>
      <c r="J68" s="19"/>
      <c r="K68" s="20"/>
      <c r="N68" s="20"/>
      <c r="O68" s="20"/>
    </row>
    <row r="69" spans="2:15">
      <c r="B69" s="20"/>
      <c r="E69" s="20"/>
      <c r="F69" s="20"/>
      <c r="J69" s="19"/>
      <c r="K69" s="20"/>
      <c r="N69" s="20"/>
      <c r="O69" s="20"/>
    </row>
    <row r="70" spans="2:15">
      <c r="B70" s="20"/>
      <c r="E70" s="20"/>
      <c r="F70" s="20"/>
      <c r="J70" s="19"/>
      <c r="K70" s="20"/>
      <c r="N70" s="20"/>
      <c r="O70" s="20"/>
    </row>
    <row r="71" spans="2:15">
      <c r="B71" s="20"/>
      <c r="E71" s="20"/>
      <c r="F71" s="20"/>
      <c r="J71" s="19"/>
      <c r="K71" s="20"/>
      <c r="N71" s="20"/>
      <c r="O71" s="20"/>
    </row>
    <row r="72" spans="2:15">
      <c r="B72" s="20"/>
      <c r="E72" s="20"/>
      <c r="F72" s="20"/>
      <c r="J72" s="19"/>
      <c r="K72" s="20"/>
      <c r="N72" s="20"/>
      <c r="O72" s="20"/>
    </row>
    <row r="73" spans="2:15">
      <c r="B73" s="20"/>
      <c r="E73" s="20"/>
      <c r="F73" s="20"/>
      <c r="J73" s="19"/>
      <c r="K73" s="20"/>
      <c r="N73" s="20"/>
      <c r="O73" s="20"/>
    </row>
    <row r="74" spans="2:15">
      <c r="B74" s="20"/>
      <c r="E74" s="20"/>
      <c r="F74" s="20"/>
      <c r="J74" s="19"/>
      <c r="K74" s="20"/>
      <c r="N74" s="20"/>
      <c r="O74" s="20"/>
    </row>
    <row r="75" spans="2:15">
      <c r="B75" s="20"/>
      <c r="E75" s="20"/>
      <c r="F75" s="20"/>
      <c r="J75" s="19"/>
      <c r="K75" s="20"/>
      <c r="N75" s="20"/>
      <c r="O75" s="20"/>
    </row>
    <row r="76" spans="2:15">
      <c r="B76" s="20"/>
      <c r="E76" s="20"/>
      <c r="F76" s="20"/>
      <c r="J76" s="19"/>
      <c r="K76" s="20"/>
      <c r="N76" s="20"/>
      <c r="O76" s="20"/>
    </row>
    <row r="77" spans="2:15">
      <c r="B77" s="20"/>
      <c r="E77" s="20"/>
      <c r="F77" s="20"/>
      <c r="J77" s="19"/>
      <c r="K77" s="20"/>
      <c r="N77" s="20"/>
      <c r="O77" s="20"/>
    </row>
    <row r="78" spans="2:15">
      <c r="B78" s="20"/>
      <c r="E78" s="20"/>
      <c r="F78" s="20"/>
      <c r="J78" s="19"/>
      <c r="K78" s="20"/>
      <c r="N78" s="20"/>
      <c r="O78" s="20"/>
    </row>
    <row r="79" spans="2:15">
      <c r="B79" s="20"/>
      <c r="E79" s="20"/>
      <c r="F79" s="20"/>
      <c r="J79" s="19"/>
      <c r="K79" s="20"/>
      <c r="N79" s="20"/>
      <c r="O79" s="20"/>
    </row>
    <row r="80" spans="2:15">
      <c r="B80" s="20"/>
      <c r="E80" s="20"/>
      <c r="F80" s="20"/>
      <c r="J80" s="19"/>
      <c r="K80" s="20"/>
      <c r="N80" s="20"/>
      <c r="O80" s="20"/>
    </row>
    <row r="81" spans="2:15">
      <c r="B81" s="20"/>
      <c r="E81" s="20"/>
      <c r="F81" s="20"/>
      <c r="J81" s="19"/>
      <c r="K81" s="20"/>
      <c r="N81" s="20"/>
      <c r="O81" s="20"/>
    </row>
    <row r="82" spans="2:15">
      <c r="B82" s="20"/>
      <c r="E82" s="20"/>
      <c r="F82" s="20"/>
      <c r="J82" s="19"/>
      <c r="K82" s="20"/>
      <c r="N82" s="20"/>
      <c r="O82" s="20"/>
    </row>
    <row r="83" spans="2:15">
      <c r="B83" s="20"/>
      <c r="E83" s="20"/>
      <c r="F83" s="20"/>
      <c r="J83" s="19"/>
      <c r="K83" s="20"/>
      <c r="N83" s="20"/>
      <c r="O83" s="20"/>
    </row>
    <row r="84" spans="2:15">
      <c r="B84" s="20"/>
      <c r="E84" s="20"/>
      <c r="F84" s="20"/>
      <c r="J84" s="19"/>
      <c r="K84" s="20"/>
      <c r="N84" s="20"/>
      <c r="O84" s="20"/>
    </row>
    <row r="85" spans="2:15">
      <c r="B85" s="20"/>
      <c r="E85" s="20"/>
      <c r="F85" s="20"/>
      <c r="J85" s="19"/>
      <c r="K85" s="20"/>
      <c r="N85" s="20"/>
      <c r="O85" s="20"/>
    </row>
    <row r="86" spans="2:15">
      <c r="B86" s="20"/>
      <c r="E86" s="20"/>
      <c r="F86" s="20"/>
      <c r="J86" s="19"/>
      <c r="K86" s="20"/>
      <c r="N86" s="20"/>
      <c r="O86" s="20"/>
    </row>
    <row r="87" spans="2:15">
      <c r="B87" s="20"/>
      <c r="E87" s="20"/>
      <c r="F87" s="20"/>
      <c r="J87" s="19"/>
      <c r="K87" s="20"/>
      <c r="N87" s="20"/>
      <c r="O87" s="20"/>
    </row>
    <row r="88" spans="2:15">
      <c r="B88" s="20"/>
      <c r="E88" s="20"/>
      <c r="F88" s="20"/>
      <c r="J88" s="19"/>
      <c r="K88" s="20"/>
      <c r="N88" s="20"/>
      <c r="O88" s="20"/>
    </row>
    <row r="89" spans="2:15">
      <c r="B89" s="20"/>
      <c r="E89" s="20"/>
      <c r="F89" s="20"/>
      <c r="J89" s="19"/>
      <c r="K89" s="20"/>
      <c r="N89" s="20"/>
      <c r="O89" s="20"/>
    </row>
    <row r="90" spans="2:15">
      <c r="B90" s="20"/>
      <c r="E90" s="20"/>
      <c r="F90" s="20"/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2012-08-30T16:06:14Z</dcterms:modified>
</cp:coreProperties>
</file>