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<sst xmlns="http://schemas.openxmlformats.org/spreadsheetml/2006/main" count="42" uniqueCount="37">
  <si>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</si>
  <si>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</si>
  <si>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</si>
  <si>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</si>
  <si>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</si>
  <si>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</si>
  <si>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</si>
  <si>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</si>
  <si>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</si>
  <si>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</si>
  <si>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</si>
  <si>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</si>
  <si>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</si>
  <si>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</si>
  <si>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</si>
  <si>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</si>
  <si>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</si>
  <si>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</si>
  <si>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</si>
  <si>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</si>
  <si>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</si>
  <si>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</si>
  <si>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</si>
  <si>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</si>
  <si>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</si>
  <si>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</si>
  <si>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</si>
  <si>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</si>
  <si>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</si>
  <si>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</si>
  <si>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</si>
  <si>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</si>
  <si>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</si>
  <si>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Lot 5</t>
  </si>
  <si>
    <t>Planning</t>
  </si>
  <si>
    <t>WPX Energy Rocky Mountain LLC</t>
  </si>
  <si>
    <t>RWF 324-29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</si>
</sst>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135</v>
      </c>
      <c r="C3" s="6">
        <v>0</v>
      </c>
      <c r="D3" s="5">
        <v>0</v>
      </c>
      <c r="E3" s="5">
        <v>135</v>
      </c>
      <c r="F3" s="5">
        <v>0</v>
      </c>
      <c r="G3" s="5">
        <v>0</v>
      </c>
    </row>
    <row r="4" spans="1:11" ht="15.75" thickBot="1">
      <c r="A4" s="10" t="s">
        <v>8</v>
      </c>
      <c r="B4" s="5">
        <v>788.57</v>
      </c>
      <c r="C4" s="6">
        <v>19.61</v>
      </c>
      <c r="D4" s="5">
        <v>70.52</v>
      </c>
      <c r="E4" s="5">
        <v>775.89</v>
      </c>
      <c r="F4" s="5">
        <v>36.92</v>
      </c>
      <c r="G4" s="5">
        <v>104.4</v>
      </c>
    </row>
    <row r="5" spans="1:11" ht="15.75" thickBot="1">
      <c r="A5" s="14">
        <v>96850</v>
      </c>
      <c r="B5" s="6">
        <v>4161.4799999999996</v>
      </c>
      <c r="C5" s="6">
        <v>19.61</v>
      </c>
      <c r="D5" s="5">
        <v>70.52</v>
      </c>
      <c r="E5" s="6">
        <v>3953.23</v>
      </c>
      <c r="F5" s="5">
        <v>414.27</v>
      </c>
      <c r="G5" s="6">
        <v>1171.49</v>
      </c>
    </row>
    <row r="6" spans="1:11" ht="15.75" thickBot="1">
      <c r="A6" s="11" t="s">
        <v>9</v>
      </c>
      <c r="B6" s="6">
        <v>5468.62</v>
      </c>
      <c r="C6" s="6">
        <v>0</v>
      </c>
      <c r="D6" s="5">
        <v>0</v>
      </c>
      <c r="E6" s="6">
        <v>5235</v>
      </c>
      <c r="F6" s="5">
        <v>488.12</v>
      </c>
      <c r="G6" s="6">
        <v>1380.3</v>
      </c>
    </row>
    <row r="7" spans="1:11" ht="15.75" thickBot="1">
      <c r="A7" s="15" t="s">
        <v>36</v>
      </c>
      <c r="B7" s="6">
        <v>5568.62</v>
      </c>
      <c r="C7" s="6">
        <v>0</v>
      </c>
      <c r="D7" s="5">
        <v>0</v>
      </c>
      <c r="E7" s="6">
        <v>5335</v>
      </c>
      <c r="F7" s="5">
        <v>488.12</v>
      </c>
      <c r="G7" s="6">
        <v>1380.3</v>
      </c>
    </row>
    <row r="8" spans="1:11" ht="15.75" thickBot="1">
      <c r="A8" s="21" t="s">
        <v>12</v>
      </c>
      <c r="B8" s="6">
        <v>8118.62</v>
      </c>
      <c r="C8" s="6">
        <v>0</v>
      </c>
      <c r="D8" s="5">
        <v>0</v>
      </c>
      <c r="E8" s="6">
        <v>7885</v>
      </c>
      <c r="F8" s="5">
        <v>488.12</v>
      </c>
      <c r="G8" s="6">
        <v>1380.3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33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6"/>
      <c r="C13" s="6"/>
      <c r="D13" s="5"/>
      <c r="E13" s="6"/>
      <c r="F13" s="5"/>
      <c r="G13" s="6"/>
    </row>
    <row r="14" spans="1:11" ht="15.75" thickBot="1">
      <c r="A14" s="16" t="s">
        <v>29</v>
      </c>
      <c r="B14" s="6"/>
      <c r="C14" s="6"/>
      <c r="D14" s="5"/>
      <c r="E14" s="6"/>
      <c r="F14" s="5"/>
      <c r="G14" s="6"/>
    </row>
    <row r="15" spans="1:11" ht="15.75" thickBot="1">
      <c r="A15" t="str">
        <f>INDEX(Lookup!E2:E5,Lookup!F2)</f>
        <v>Directional</v>
      </c>
      <c r="B15" s="6"/>
      <c r="C15" s="6"/>
      <c r="D15" s="5"/>
      <c r="E15" s="6"/>
      <c r="F15" s="5"/>
      <c r="G15" s="6"/>
    </row>
    <row r="16" spans="1:11" ht="15.75" thickBot="1">
      <c r="A16" s="16" t="s">
        <v>13</v>
      </c>
      <c r="B16" s="6"/>
      <c r="C16" s="6"/>
      <c r="D16" s="5"/>
      <c r="E16" s="6"/>
      <c r="F16" s="5"/>
      <c r="G16" s="6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13</v>
      </c>
      <c r="B18" s="20"/>
      <c r="C18" s="1"/>
      <c r="D18" s="1"/>
      <c r="E18" s="1"/>
      <c r="F18" s="1"/>
      <c r="G18" s="1"/>
    </row>
    <row r="19" spans="1:7">
      <c r="A19" t="s">
        <v>13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2012-06-14T19:26:08Z</dcterms:modified>
</cp:coreProperties>
</file>