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Dechant_D30_20D_Final_Survey" localSheetId="2">Sheet1!$A$1:$K$111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Dechant D30-20D Final Survey" type="6" refreshedVersion="4" background="1" saveData="1">
    <textPr codePage="932" sourceFile="S:\Logs\RockyMountain\Colorado\WATTENBERG\03n064w30\DECHANT D30-20D\DIRECTIONAL DATA\FINAL\Dechant D30-20D Final Survey.LAS" space="1" consecutive="1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<sst xmlns="http://schemas.openxmlformats.org/spreadsheetml/2006/main" count="188" uniqueCount="128">
  <si>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</si>
  <si>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</si>
  <si>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</si>
  <si>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</si>
  <si>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</si>
  <si>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</si>
  <si>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</si>
  <si>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</si>
  <si>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</si>
  <si>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</si>
  <si>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</si>
  <si>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</si>
  <si>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</si>
  <si>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</si>
  <si>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</si>
  <si>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</si>
  <si>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</si>
  <si>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</si>
  <si>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</si>
  <si>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</si>
  <si>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</si>
  <si>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</si>
  <si>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</si>
  <si>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</si>
  <si>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</si>
  <si>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</si>
  <si>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</si>
  <si>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</si>
  <si>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</si>
  <si>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</si>
  <si>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</si>
  <si>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</si>
  <si>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</si>
  <si>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</si>
  <si>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Actual</t>
  </si>
  <si>
    <t>~VERSION</t>
  </si>
  <si>
    <t>INFORMATION</t>
  </si>
  <si>
    <t>VERS.</t>
  </si>
  <si>
    <t>:</t>
  </si>
  <si>
    <t>CWLS</t>
  </si>
  <si>
    <t>LOG</t>
  </si>
  <si>
    <t>ASCII</t>
  </si>
  <si>
    <t>STANDARD</t>
  </si>
  <si>
    <t>-</t>
  </si>
  <si>
    <t>VERSION</t>
  </si>
  <si>
    <t>WRAP.</t>
  </si>
  <si>
    <t>NO</t>
  </si>
  <si>
    <t>ONE</t>
  </si>
  <si>
    <t>LINE</t>
  </si>
  <si>
    <t>PER</t>
  </si>
  <si>
    <t>DEPTH</t>
  </si>
  <si>
    <t>STEP</t>
  </si>
  <si>
    <t>~WELL</t>
  </si>
  <si>
    <t>BLOCK</t>
  </si>
  <si>
    <t>#</t>
  </si>
  <si>
    <t>MNEM.UNIT</t>
  </si>
  <si>
    <t>DATA</t>
  </si>
  <si>
    <t>DESCRIPTION</t>
  </si>
  <si>
    <t>OF</t>
  </si>
  <si>
    <t>MNEMONIC</t>
  </si>
  <si>
    <t>#----------------------</t>
  </si>
  <si>
    <t>----------------</t>
  </si>
  <si>
    <t>-----------------------</t>
  </si>
  <si>
    <t>STRT.FT</t>
  </si>
  <si>
    <t>START</t>
  </si>
  <si>
    <t>STOP.FT</t>
  </si>
  <si>
    <t>STOP</t>
  </si>
  <si>
    <t>STEP.FT</t>
  </si>
  <si>
    <t>NULL.</t>
  </si>
  <si>
    <t>NULL</t>
  </si>
  <si>
    <t>VALUE</t>
  </si>
  <si>
    <t>COMP.</t>
  </si>
  <si>
    <t>NOBLE</t>
  </si>
  <si>
    <t>ENERGY</t>
  </si>
  <si>
    <t>INC</t>
  </si>
  <si>
    <t>WELD</t>
  </si>
  <si>
    <t>COUNTY</t>
  </si>
  <si>
    <t>CO</t>
  </si>
  <si>
    <t>COMPANY</t>
  </si>
  <si>
    <t>NAME</t>
  </si>
  <si>
    <t>WELL.</t>
  </si>
  <si>
    <t>Dechant</t>
  </si>
  <si>
    <t>D30-20D</t>
  </si>
  <si>
    <t>WELL</t>
  </si>
  <si>
    <t>FLD.</t>
  </si>
  <si>
    <t>SEC.30-T3N-R64W</t>
  </si>
  <si>
    <t>FIELD</t>
  </si>
  <si>
    <t>LOC.</t>
  </si>
  <si>
    <t>Weld</t>
  </si>
  <si>
    <t>County,</t>
  </si>
  <si>
    <t>Colorado</t>
  </si>
  <si>
    <t>LOCATION</t>
  </si>
  <si>
    <t>/</t>
  </si>
  <si>
    <t>LEASE</t>
  </si>
  <si>
    <t>CNTY.</t>
  </si>
  <si>
    <t>STAT.</t>
  </si>
  <si>
    <t>COLORADO</t>
  </si>
  <si>
    <t>STATE</t>
  </si>
  <si>
    <t>CTRY.</t>
  </si>
  <si>
    <t>USA</t>
  </si>
  <si>
    <t>COUNTRY</t>
  </si>
  <si>
    <t>SRVC.</t>
  </si>
  <si>
    <t>ENSIGN</t>
  </si>
  <si>
    <t>DIRECTIONAL</t>
  </si>
  <si>
    <t>SERVICE</t>
  </si>
  <si>
    <t>API.</t>
  </si>
  <si>
    <t>API</t>
  </si>
  <si>
    <t>SERIAL</t>
  </si>
  <si>
    <t>NUMBER</t>
  </si>
  <si>
    <t>DATE.</t>
  </si>
  <si>
    <t>DATE</t>
  </si>
  <si>
    <t>~CURVE</t>
  </si>
  <si>
    <t>CURVE</t>
  </si>
  <si>
    <t>-----------------------------</t>
  </si>
  <si>
    <t>.FT</t>
  </si>
  <si>
    <t>.DEG</t>
  </si>
  <si>
    <t>AZM</t>
  </si>
  <si>
    <t>TVD</t>
  </si>
  <si>
    <t>NORTH</t>
  </si>
  <si>
    <t>EAST</t>
  </si>
  <si>
    <t>VS</t>
  </si>
  <si>
    <t>DLS</t>
  </si>
  <si>
    <t>.ｰ/100FT</t>
  </si>
  <si>
    <t>~ASCII</t>
  </si>
  <si>
    <t>SECTION</t>
  </si>
  <si>
    <t>DECHANT D30-20D</t>
  </si>
  <si>
    <t>05-123-33002</t>
  </si>
  <si>
    <t>NWSW SEC30-3N-64W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</si>
</sst>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1" fontId="0" fillId="0" borderId="0" xfId="0" applyNumberFormat="1"/>
    <xf numFmtId="1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Dechant D30-20D Final Survey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5" sqref="A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180</v>
      </c>
      <c r="C2">
        <v>0.1</v>
      </c>
      <c r="D2">
        <v>205.4</v>
      </c>
      <c r="E2">
        <v>180</v>
      </c>
      <c r="F2">
        <v>-0.14000000000000001</v>
      </c>
      <c r="G2">
        <v>-7.0000000000000007E-2</v>
      </c>
    </row>
    <row r="3" spans="1:11" ht="15.75" thickBot="1" x14ac:dyDescent="0.3">
      <c r="A3" s="11" t="s">
        <v>33</v>
      </c>
      <c r="B3">
        <v>455</v>
      </c>
      <c r="C3">
        <v>0.2</v>
      </c>
      <c r="D3">
        <v>55.9</v>
      </c>
      <c r="E3">
        <v>455</v>
      </c>
      <c r="F3">
        <v>-0.09</v>
      </c>
      <c r="G3">
        <v>0.23</v>
      </c>
    </row>
    <row r="4" spans="1:11" ht="15.75" thickBot="1" x14ac:dyDescent="0.3">
      <c r="A4" s="8" t="s">
        <v>8</v>
      </c>
      <c r="B4">
        <v>747</v>
      </c>
      <c r="C4">
        <v>0.4</v>
      </c>
      <c r="D4">
        <v>48.9</v>
      </c>
      <c r="E4">
        <v>747</v>
      </c>
      <c r="F4">
        <v>0.87</v>
      </c>
      <c r="G4">
        <v>1.42</v>
      </c>
    </row>
    <row r="5" spans="1:11" ht="15.75" thickBot="1" x14ac:dyDescent="0.3">
      <c r="A5" s="12">
        <v>100322</v>
      </c>
      <c r="B5">
        <v>801</v>
      </c>
      <c r="C5">
        <v>0.6</v>
      </c>
      <c r="D5">
        <v>38.700000000000003</v>
      </c>
      <c r="E5">
        <v>800.99</v>
      </c>
      <c r="F5">
        <v>1.21</v>
      </c>
      <c r="G5">
        <v>1.74</v>
      </c>
    </row>
    <row r="6" spans="1:11" ht="15.75" thickBot="1" x14ac:dyDescent="0.3">
      <c r="A6" s="9" t="s">
        <v>9</v>
      </c>
      <c r="B6">
        <v>895</v>
      </c>
      <c r="C6">
        <v>2.5</v>
      </c>
      <c r="D6">
        <v>56.7</v>
      </c>
      <c r="E6">
        <v>894.95</v>
      </c>
      <c r="F6">
        <v>2.72</v>
      </c>
      <c r="G6">
        <v>3.76</v>
      </c>
    </row>
    <row r="7" spans="1:11" ht="15.75" thickBot="1" x14ac:dyDescent="0.3">
      <c r="A7" s="13" t="s">
        <v>125</v>
      </c>
      <c r="B7">
        <v>989</v>
      </c>
      <c r="C7">
        <v>6.2</v>
      </c>
      <c r="D7">
        <v>60</v>
      </c>
      <c r="E7">
        <v>988.67</v>
      </c>
      <c r="F7">
        <v>6.39</v>
      </c>
      <c r="G7">
        <v>9.8699999999999992</v>
      </c>
    </row>
    <row r="8" spans="1:11" ht="15.75" thickBot="1" x14ac:dyDescent="0.3">
      <c r="A8" s="16" t="s">
        <v>12</v>
      </c>
      <c r="B8">
        <v>1083</v>
      </c>
      <c r="C8">
        <v>8.5</v>
      </c>
      <c r="D8">
        <v>62.5</v>
      </c>
      <c r="E8">
        <v>1081.8900000000001</v>
      </c>
      <c r="F8">
        <v>12.13</v>
      </c>
      <c r="G8">
        <v>20.43</v>
      </c>
    </row>
    <row r="9" spans="1:11" ht="15.75" thickBot="1" x14ac:dyDescent="0.3">
      <c r="A9" s="13" t="s">
        <v>126</v>
      </c>
      <c r="B9">
        <v>1177</v>
      </c>
      <c r="C9">
        <v>10.9</v>
      </c>
      <c r="D9">
        <v>59.5</v>
      </c>
      <c r="E9">
        <v>1174.54</v>
      </c>
      <c r="F9">
        <v>19.850000000000001</v>
      </c>
      <c r="G9">
        <v>34.25</v>
      </c>
    </row>
    <row r="10" spans="1:11" ht="15.75" thickBot="1" x14ac:dyDescent="0.3">
      <c r="A10" s="14" t="s">
        <v>11</v>
      </c>
      <c r="B10">
        <v>1271</v>
      </c>
      <c r="C10">
        <v>13.4</v>
      </c>
      <c r="D10">
        <v>53</v>
      </c>
      <c r="E10">
        <v>1266.43</v>
      </c>
      <c r="F10">
        <v>30.92</v>
      </c>
      <c r="G10">
        <v>50.61</v>
      </c>
    </row>
    <row r="11" spans="1:11" ht="15.75" thickBot="1" x14ac:dyDescent="0.3">
      <c r="A11" s="15" t="s">
        <v>127</v>
      </c>
      <c r="B11">
        <v>1364</v>
      </c>
      <c r="C11">
        <v>15.3</v>
      </c>
      <c r="D11">
        <v>52.1</v>
      </c>
      <c r="E11">
        <v>1356.53</v>
      </c>
      <c r="F11">
        <v>44.94</v>
      </c>
      <c r="G11">
        <v>68.900000000000006</v>
      </c>
    </row>
    <row r="12" spans="1:11" ht="15.75" thickBot="1" x14ac:dyDescent="0.3">
      <c r="A12" s="14" t="s">
        <v>10</v>
      </c>
      <c r="B12">
        <v>1458</v>
      </c>
      <c r="C12">
        <v>15.1</v>
      </c>
      <c r="D12">
        <v>49.6</v>
      </c>
      <c r="E12">
        <v>1447.24</v>
      </c>
      <c r="F12">
        <v>60.5</v>
      </c>
      <c r="G12">
        <v>88.01</v>
      </c>
    </row>
    <row r="13" spans="1:11" ht="15.75" thickBot="1" x14ac:dyDescent="0.3">
      <c r="A13" s="13" t="s">
        <v>34</v>
      </c>
      <c r="B13">
        <v>1552</v>
      </c>
      <c r="C13">
        <v>14.7</v>
      </c>
      <c r="D13">
        <v>48.9</v>
      </c>
      <c r="E13">
        <v>1538.08</v>
      </c>
      <c r="F13">
        <v>76.27</v>
      </c>
      <c r="G13">
        <v>106.32</v>
      </c>
    </row>
    <row r="14" spans="1:11" ht="15.75" thickBot="1" x14ac:dyDescent="0.3">
      <c r="A14" s="14" t="s">
        <v>29</v>
      </c>
      <c r="B14">
        <v>1646</v>
      </c>
      <c r="C14">
        <v>15</v>
      </c>
      <c r="D14">
        <v>49.4</v>
      </c>
      <c r="E14">
        <v>1628.94</v>
      </c>
      <c r="F14">
        <v>92.03</v>
      </c>
      <c r="G14">
        <v>124.55</v>
      </c>
    </row>
    <row r="15" spans="1:11" ht="15.75" thickBot="1" x14ac:dyDescent="0.3">
      <c r="A15" t="str">
        <f>INDEX(Lookup!E2:E5,Lookup!F2)</f>
        <v>Directional</v>
      </c>
      <c r="B15">
        <v>1740</v>
      </c>
      <c r="C15">
        <v>14.6</v>
      </c>
      <c r="D15">
        <v>46.5</v>
      </c>
      <c r="E15">
        <v>1719.82</v>
      </c>
      <c r="F15">
        <v>108.1</v>
      </c>
      <c r="G15">
        <v>142.38</v>
      </c>
    </row>
    <row r="16" spans="1:11" ht="15.75" thickBot="1" x14ac:dyDescent="0.3">
      <c r="A16" s="14" t="s">
        <v>13</v>
      </c>
      <c r="B16">
        <v>1834</v>
      </c>
      <c r="C16">
        <v>14</v>
      </c>
      <c r="D16">
        <v>46.3</v>
      </c>
      <c r="E16">
        <v>1810.91</v>
      </c>
      <c r="F16">
        <v>124.11</v>
      </c>
      <c r="G16">
        <v>159.19</v>
      </c>
    </row>
    <row r="17" spans="1:7" ht="15.75" thickBot="1" x14ac:dyDescent="0.3">
      <c r="A17" t="str">
        <f>INDEX(Lookup!A2:A4,Lookup!B2)</f>
        <v>True</v>
      </c>
      <c r="B17">
        <v>1928</v>
      </c>
      <c r="C17">
        <v>13.8</v>
      </c>
      <c r="D17">
        <v>50.1</v>
      </c>
      <c r="E17">
        <v>1902.16</v>
      </c>
      <c r="F17">
        <v>139.16</v>
      </c>
      <c r="G17">
        <v>176.01</v>
      </c>
    </row>
    <row r="18" spans="1:7" ht="15.75" thickBot="1" x14ac:dyDescent="0.3">
      <c r="A18" s="14" t="s">
        <v>15</v>
      </c>
      <c r="B18">
        <v>2022</v>
      </c>
      <c r="C18">
        <v>14.3</v>
      </c>
      <c r="D18">
        <v>54.7</v>
      </c>
      <c r="E18">
        <v>1993.35</v>
      </c>
      <c r="F18">
        <v>153.06</v>
      </c>
      <c r="G18">
        <v>194.09</v>
      </c>
    </row>
    <row r="19" spans="1:7" x14ac:dyDescent="0.25">
      <c r="A19" t="e">
        <f>INDEX(Lookup!C2:C12,Lookup!D2)</f>
        <v>#VALUE!</v>
      </c>
      <c r="B19">
        <v>2116</v>
      </c>
      <c r="C19">
        <v>14.2</v>
      </c>
      <c r="D19">
        <v>53.1</v>
      </c>
      <c r="E19">
        <v>2084.4499999999998</v>
      </c>
      <c r="F19">
        <v>166.69</v>
      </c>
      <c r="G19">
        <v>212.78</v>
      </c>
    </row>
    <row r="20" spans="1:7" x14ac:dyDescent="0.25">
      <c r="B20">
        <v>2210</v>
      </c>
      <c r="C20">
        <v>13.9</v>
      </c>
      <c r="D20">
        <v>52.8</v>
      </c>
      <c r="E20">
        <v>2175.64</v>
      </c>
      <c r="F20">
        <v>180.44</v>
      </c>
      <c r="G20">
        <v>231</v>
      </c>
    </row>
    <row r="21" spans="1:7" x14ac:dyDescent="0.25">
      <c r="B21">
        <v>2304</v>
      </c>
      <c r="C21">
        <v>13.9</v>
      </c>
      <c r="D21">
        <v>53.7</v>
      </c>
      <c r="E21">
        <v>2266.89</v>
      </c>
      <c r="F21">
        <v>193.95</v>
      </c>
      <c r="G21">
        <v>249.09</v>
      </c>
    </row>
    <row r="22" spans="1:7" x14ac:dyDescent="0.25">
      <c r="B22">
        <v>2398</v>
      </c>
      <c r="C22">
        <v>13.4</v>
      </c>
      <c r="D22">
        <v>52.6</v>
      </c>
      <c r="E22">
        <v>2358.23</v>
      </c>
      <c r="F22">
        <v>207.25</v>
      </c>
      <c r="G22">
        <v>266.83999999999997</v>
      </c>
    </row>
    <row r="23" spans="1:7" x14ac:dyDescent="0.25">
      <c r="B23">
        <v>2492</v>
      </c>
      <c r="C23">
        <v>13.7</v>
      </c>
      <c r="D23">
        <v>53.1</v>
      </c>
      <c r="E23">
        <v>2449.62</v>
      </c>
      <c r="F23">
        <v>220.55</v>
      </c>
      <c r="G23">
        <v>284.39999999999998</v>
      </c>
    </row>
    <row r="24" spans="1:7" x14ac:dyDescent="0.25">
      <c r="B24">
        <v>2586</v>
      </c>
      <c r="C24">
        <v>13.5</v>
      </c>
      <c r="D24">
        <v>52.6</v>
      </c>
      <c r="E24">
        <v>2540.98</v>
      </c>
      <c r="F24">
        <v>233.9</v>
      </c>
      <c r="G24">
        <v>302.01</v>
      </c>
    </row>
    <row r="25" spans="1:7" x14ac:dyDescent="0.25">
      <c r="B25">
        <v>2680</v>
      </c>
      <c r="C25">
        <v>13.9</v>
      </c>
      <c r="D25">
        <v>48.7</v>
      </c>
      <c r="E25">
        <v>2632.31</v>
      </c>
      <c r="F25">
        <v>248.01</v>
      </c>
      <c r="G25">
        <v>319.20999999999998</v>
      </c>
    </row>
    <row r="26" spans="1:7" x14ac:dyDescent="0.25">
      <c r="B26">
        <v>2773</v>
      </c>
      <c r="C26">
        <v>14.4</v>
      </c>
      <c r="D26">
        <v>47</v>
      </c>
      <c r="E26">
        <v>2722.49</v>
      </c>
      <c r="F26">
        <v>263.27</v>
      </c>
      <c r="G26">
        <v>336.06</v>
      </c>
    </row>
    <row r="27" spans="1:7" x14ac:dyDescent="0.25">
      <c r="B27">
        <v>2867</v>
      </c>
      <c r="C27">
        <v>13.7</v>
      </c>
      <c r="D27">
        <v>46.3</v>
      </c>
      <c r="E27">
        <v>2813.68</v>
      </c>
      <c r="F27">
        <v>278.94</v>
      </c>
      <c r="G27">
        <v>352.66</v>
      </c>
    </row>
    <row r="28" spans="1:7" x14ac:dyDescent="0.25">
      <c r="B28">
        <v>2961</v>
      </c>
      <c r="C28">
        <v>13.5</v>
      </c>
      <c r="D28">
        <v>47.7</v>
      </c>
      <c r="E28">
        <v>2905.04</v>
      </c>
      <c r="F28">
        <v>294.01</v>
      </c>
      <c r="G28">
        <v>368.82</v>
      </c>
    </row>
    <row r="29" spans="1:7" x14ac:dyDescent="0.25">
      <c r="B29">
        <v>3055</v>
      </c>
      <c r="C29">
        <v>13.6</v>
      </c>
      <c r="D29">
        <v>49.4</v>
      </c>
      <c r="E29">
        <v>2996.42</v>
      </c>
      <c r="F29">
        <v>308.58999999999997</v>
      </c>
      <c r="G29">
        <v>385.33</v>
      </c>
    </row>
    <row r="30" spans="1:7" x14ac:dyDescent="0.25">
      <c r="B30">
        <v>3149</v>
      </c>
      <c r="C30">
        <v>13.5</v>
      </c>
      <c r="D30">
        <v>52.6</v>
      </c>
      <c r="E30">
        <v>3087.81</v>
      </c>
      <c r="F30">
        <v>322.44</v>
      </c>
      <c r="G30">
        <v>402.44</v>
      </c>
    </row>
    <row r="31" spans="1:7" x14ac:dyDescent="0.25">
      <c r="B31">
        <v>3243</v>
      </c>
      <c r="C31">
        <v>13.6</v>
      </c>
      <c r="D31">
        <v>52.6</v>
      </c>
      <c r="E31">
        <v>3179.19</v>
      </c>
      <c r="F31">
        <v>335.82</v>
      </c>
      <c r="G31">
        <v>419.93</v>
      </c>
    </row>
    <row r="32" spans="1:7" x14ac:dyDescent="0.25">
      <c r="B32">
        <v>3337</v>
      </c>
      <c r="C32">
        <v>13.5</v>
      </c>
      <c r="D32">
        <v>54.2</v>
      </c>
      <c r="E32">
        <v>3270.58</v>
      </c>
      <c r="F32">
        <v>348.95</v>
      </c>
      <c r="G32">
        <v>437.61</v>
      </c>
    </row>
    <row r="33" spans="2:7" x14ac:dyDescent="0.25">
      <c r="B33">
        <v>3431</v>
      </c>
      <c r="C33">
        <v>13.4</v>
      </c>
      <c r="D33">
        <v>54</v>
      </c>
      <c r="E33">
        <v>3362</v>
      </c>
      <c r="F33">
        <v>361.77</v>
      </c>
      <c r="G33">
        <v>455.32</v>
      </c>
    </row>
    <row r="34" spans="2:7" x14ac:dyDescent="0.25">
      <c r="B34">
        <v>3525</v>
      </c>
      <c r="C34">
        <v>13.7</v>
      </c>
      <c r="D34">
        <v>55.1</v>
      </c>
      <c r="E34">
        <v>3453.38</v>
      </c>
      <c r="F34">
        <v>374.54</v>
      </c>
      <c r="G34">
        <v>473.26</v>
      </c>
    </row>
    <row r="35" spans="2:7" x14ac:dyDescent="0.25">
      <c r="B35">
        <v>3619</v>
      </c>
      <c r="C35">
        <v>13.3</v>
      </c>
      <c r="D35">
        <v>53.7</v>
      </c>
      <c r="E35">
        <v>3544.79</v>
      </c>
      <c r="F35">
        <v>387.31</v>
      </c>
      <c r="G35">
        <v>491.11</v>
      </c>
    </row>
    <row r="36" spans="2:7" x14ac:dyDescent="0.25">
      <c r="B36">
        <v>3713</v>
      </c>
      <c r="C36">
        <v>13.1</v>
      </c>
      <c r="D36">
        <v>53.7</v>
      </c>
      <c r="E36">
        <v>3636.3</v>
      </c>
      <c r="F36">
        <v>400.02</v>
      </c>
      <c r="G36">
        <v>508.41</v>
      </c>
    </row>
    <row r="37" spans="2:7" x14ac:dyDescent="0.25">
      <c r="B37">
        <v>3807</v>
      </c>
      <c r="C37">
        <v>13.4</v>
      </c>
      <c r="D37">
        <v>53</v>
      </c>
      <c r="E37">
        <v>3727.8</v>
      </c>
      <c r="F37">
        <v>412.88</v>
      </c>
      <c r="G37">
        <v>525.69000000000005</v>
      </c>
    </row>
    <row r="38" spans="2:7" x14ac:dyDescent="0.25">
      <c r="B38">
        <v>3901</v>
      </c>
      <c r="C38">
        <v>13.6</v>
      </c>
      <c r="D38">
        <v>55.4</v>
      </c>
      <c r="E38">
        <v>3819.2</v>
      </c>
      <c r="F38">
        <v>425.71</v>
      </c>
      <c r="G38">
        <v>543.49</v>
      </c>
    </row>
    <row r="39" spans="2:7" x14ac:dyDescent="0.25">
      <c r="B39">
        <v>3995</v>
      </c>
      <c r="C39">
        <v>13.2</v>
      </c>
      <c r="D39">
        <v>54</v>
      </c>
      <c r="E39">
        <v>3910.64</v>
      </c>
      <c r="F39">
        <v>438.3</v>
      </c>
      <c r="G39">
        <v>561.27</v>
      </c>
    </row>
    <row r="40" spans="2:7" x14ac:dyDescent="0.25">
      <c r="B40">
        <v>4088</v>
      </c>
      <c r="C40">
        <v>12.4</v>
      </c>
      <c r="D40">
        <v>53.8</v>
      </c>
      <c r="E40">
        <v>4001.33</v>
      </c>
      <c r="F40">
        <v>450.43</v>
      </c>
      <c r="G40">
        <v>577.91</v>
      </c>
    </row>
    <row r="41" spans="2:7" x14ac:dyDescent="0.25">
      <c r="B41">
        <v>4183</v>
      </c>
      <c r="C41">
        <v>10.6</v>
      </c>
      <c r="D41">
        <v>52.1</v>
      </c>
      <c r="E41">
        <v>4094.42</v>
      </c>
      <c r="F41">
        <v>461.83</v>
      </c>
      <c r="G41">
        <v>593.04</v>
      </c>
    </row>
    <row r="42" spans="2:7" x14ac:dyDescent="0.25">
      <c r="B42">
        <v>4277</v>
      </c>
      <c r="C42">
        <v>9.4</v>
      </c>
      <c r="D42">
        <v>53.1</v>
      </c>
      <c r="E42">
        <v>4186.99</v>
      </c>
      <c r="F42">
        <v>471.75</v>
      </c>
      <c r="G42">
        <v>606</v>
      </c>
    </row>
    <row r="43" spans="2:7" x14ac:dyDescent="0.25">
      <c r="B43">
        <v>4371</v>
      </c>
      <c r="C43">
        <v>7.5</v>
      </c>
      <c r="D43">
        <v>54.9</v>
      </c>
      <c r="E43">
        <v>4279.97</v>
      </c>
      <c r="F43">
        <v>479.88</v>
      </c>
      <c r="G43">
        <v>617.16</v>
      </c>
    </row>
    <row r="44" spans="2:7" x14ac:dyDescent="0.25">
      <c r="B44">
        <v>4465</v>
      </c>
      <c r="C44">
        <v>6.1</v>
      </c>
      <c r="D44">
        <v>53.8</v>
      </c>
      <c r="E44">
        <v>4373.3</v>
      </c>
      <c r="F44">
        <v>486.36</v>
      </c>
      <c r="G44">
        <v>626.21</v>
      </c>
    </row>
    <row r="45" spans="2:7" x14ac:dyDescent="0.25">
      <c r="B45">
        <v>4558</v>
      </c>
      <c r="C45">
        <v>6</v>
      </c>
      <c r="D45">
        <v>47.9</v>
      </c>
      <c r="E45">
        <v>4465.79</v>
      </c>
      <c r="F45">
        <v>492.54</v>
      </c>
      <c r="G45">
        <v>633.79999999999995</v>
      </c>
    </row>
    <row r="46" spans="2:7" x14ac:dyDescent="0.25">
      <c r="B46">
        <v>4652</v>
      </c>
      <c r="C46">
        <v>4.5</v>
      </c>
      <c r="D46">
        <v>40.5</v>
      </c>
      <c r="E46">
        <v>4559.3900000000003</v>
      </c>
      <c r="F46">
        <v>498.64</v>
      </c>
      <c r="G46">
        <v>639.85</v>
      </c>
    </row>
    <row r="47" spans="2:7" x14ac:dyDescent="0.25">
      <c r="B47">
        <v>4746</v>
      </c>
      <c r="C47">
        <v>2.2999999999999998</v>
      </c>
      <c r="D47">
        <v>40.700000000000003</v>
      </c>
      <c r="E47">
        <v>4653.22</v>
      </c>
      <c r="F47">
        <v>502.87</v>
      </c>
      <c r="G47">
        <v>643.47</v>
      </c>
    </row>
    <row r="48" spans="2:7" x14ac:dyDescent="0.25">
      <c r="B48">
        <v>4840</v>
      </c>
      <c r="C48">
        <v>1.1000000000000001</v>
      </c>
      <c r="D48">
        <v>79.5</v>
      </c>
      <c r="E48">
        <v>4747.18</v>
      </c>
      <c r="F48">
        <v>504.47</v>
      </c>
      <c r="G48">
        <v>645.59</v>
      </c>
    </row>
    <row r="49" spans="2:7" x14ac:dyDescent="0.25">
      <c r="B49">
        <v>4934</v>
      </c>
      <c r="C49">
        <v>1.2</v>
      </c>
      <c r="D49">
        <v>79.5</v>
      </c>
      <c r="E49">
        <v>4841.16</v>
      </c>
      <c r="F49">
        <v>504.81</v>
      </c>
      <c r="G49">
        <v>647.44000000000005</v>
      </c>
    </row>
    <row r="50" spans="2:7" x14ac:dyDescent="0.25">
      <c r="B50">
        <v>5028</v>
      </c>
      <c r="C50">
        <v>1.4</v>
      </c>
      <c r="D50">
        <v>95.7</v>
      </c>
      <c r="E50">
        <v>4935.1400000000003</v>
      </c>
      <c r="F50">
        <v>504.88</v>
      </c>
      <c r="G50">
        <v>649.54999999999995</v>
      </c>
    </row>
    <row r="51" spans="2:7" x14ac:dyDescent="0.25">
      <c r="B51">
        <v>5122</v>
      </c>
      <c r="C51">
        <v>1.4</v>
      </c>
      <c r="D51">
        <v>104.8</v>
      </c>
      <c r="E51">
        <v>5029.1099999999997</v>
      </c>
      <c r="F51">
        <v>504.47</v>
      </c>
      <c r="G51">
        <v>651.80999999999995</v>
      </c>
    </row>
    <row r="52" spans="2:7" x14ac:dyDescent="0.25">
      <c r="B52">
        <v>5216</v>
      </c>
      <c r="C52">
        <v>1.4</v>
      </c>
      <c r="D52">
        <v>102.4</v>
      </c>
      <c r="E52">
        <v>5123.08</v>
      </c>
      <c r="F52">
        <v>503.93</v>
      </c>
      <c r="G52">
        <v>654.04</v>
      </c>
    </row>
    <row r="53" spans="2:7" x14ac:dyDescent="0.25">
      <c r="B53">
        <v>5310</v>
      </c>
      <c r="C53">
        <v>0.4</v>
      </c>
      <c r="D53">
        <v>146.5</v>
      </c>
      <c r="E53">
        <v>5217.07</v>
      </c>
      <c r="F53">
        <v>503.41</v>
      </c>
      <c r="G53">
        <v>655.34</v>
      </c>
    </row>
    <row r="54" spans="2:7" x14ac:dyDescent="0.25">
      <c r="B54">
        <v>5404</v>
      </c>
      <c r="C54">
        <v>0.5</v>
      </c>
      <c r="D54">
        <v>71.2</v>
      </c>
      <c r="E54">
        <v>5311.07</v>
      </c>
      <c r="F54">
        <v>503.27</v>
      </c>
      <c r="G54">
        <v>655.91</v>
      </c>
    </row>
    <row r="55" spans="2:7" x14ac:dyDescent="0.25">
      <c r="B55">
        <v>5497</v>
      </c>
      <c r="C55">
        <v>0.1</v>
      </c>
      <c r="D55">
        <v>287.8</v>
      </c>
      <c r="E55">
        <v>5404.06</v>
      </c>
      <c r="F55">
        <v>503.42</v>
      </c>
      <c r="G55">
        <v>656.22</v>
      </c>
    </row>
    <row r="56" spans="2:7" x14ac:dyDescent="0.25">
      <c r="B56">
        <v>5592</v>
      </c>
      <c r="C56">
        <v>0.7</v>
      </c>
      <c r="D56">
        <v>48.4</v>
      </c>
      <c r="E56">
        <v>5499.06</v>
      </c>
      <c r="F56">
        <v>503.83</v>
      </c>
      <c r="G56">
        <v>656.57</v>
      </c>
    </row>
    <row r="57" spans="2:7" x14ac:dyDescent="0.25">
      <c r="B57">
        <v>5686</v>
      </c>
      <c r="C57">
        <v>0.6</v>
      </c>
      <c r="D57">
        <v>60.9</v>
      </c>
      <c r="E57">
        <v>5593.06</v>
      </c>
      <c r="F57">
        <v>504.45</v>
      </c>
      <c r="G57">
        <v>657.43</v>
      </c>
    </row>
    <row r="58" spans="2:7" x14ac:dyDescent="0.25">
      <c r="B58">
        <v>5780</v>
      </c>
      <c r="C58">
        <v>0.7</v>
      </c>
      <c r="D58">
        <v>75.599999999999994</v>
      </c>
      <c r="E58">
        <v>5687.05</v>
      </c>
      <c r="F58">
        <v>504.84</v>
      </c>
      <c r="G58">
        <v>658.42</v>
      </c>
    </row>
    <row r="59" spans="2:7" x14ac:dyDescent="0.25">
      <c r="B59">
        <v>5874</v>
      </c>
      <c r="C59">
        <v>0.9</v>
      </c>
      <c r="D59">
        <v>63.3</v>
      </c>
      <c r="E59">
        <v>5781.04</v>
      </c>
      <c r="F59">
        <v>505.31</v>
      </c>
      <c r="G59">
        <v>659.63</v>
      </c>
    </row>
    <row r="60" spans="2:7" x14ac:dyDescent="0.25">
      <c r="B60">
        <v>5967</v>
      </c>
      <c r="C60">
        <v>0.9</v>
      </c>
      <c r="D60">
        <v>49.8</v>
      </c>
      <c r="E60">
        <v>5874.03</v>
      </c>
      <c r="F60">
        <v>506.11</v>
      </c>
      <c r="G60">
        <v>660.84</v>
      </c>
    </row>
    <row r="61" spans="2:7" x14ac:dyDescent="0.25">
      <c r="B61">
        <v>6092</v>
      </c>
      <c r="C61">
        <v>0.9</v>
      </c>
      <c r="D61">
        <v>38.9</v>
      </c>
      <c r="E61">
        <v>5999.01</v>
      </c>
      <c r="F61">
        <v>507.51</v>
      </c>
      <c r="G61">
        <v>662.21</v>
      </c>
    </row>
    <row r="62" spans="2:7" x14ac:dyDescent="0.25">
      <c r="B62">
        <v>6218</v>
      </c>
      <c r="C62">
        <v>1.1000000000000001</v>
      </c>
      <c r="D62">
        <v>44.2</v>
      </c>
      <c r="E62">
        <v>6125</v>
      </c>
      <c r="F62">
        <v>509.14</v>
      </c>
      <c r="G62">
        <v>663.67</v>
      </c>
    </row>
    <row r="63" spans="2:7" x14ac:dyDescent="0.25">
      <c r="B63">
        <v>6343</v>
      </c>
      <c r="C63">
        <v>1.1000000000000001</v>
      </c>
      <c r="D63">
        <v>35.700000000000003</v>
      </c>
      <c r="E63">
        <v>6249.97</v>
      </c>
      <c r="F63">
        <v>510.98</v>
      </c>
      <c r="G63">
        <v>665.21</v>
      </c>
    </row>
    <row r="64" spans="2:7" x14ac:dyDescent="0.25">
      <c r="B64">
        <v>6468</v>
      </c>
      <c r="C64">
        <v>1.1000000000000001</v>
      </c>
      <c r="D64">
        <v>35.4</v>
      </c>
      <c r="E64">
        <v>6374.95</v>
      </c>
      <c r="F64">
        <v>512.92999999999995</v>
      </c>
      <c r="G64">
        <v>666.61</v>
      </c>
    </row>
    <row r="65" spans="2:7" x14ac:dyDescent="0.25">
      <c r="B65">
        <v>6593</v>
      </c>
      <c r="C65">
        <v>1</v>
      </c>
      <c r="D65">
        <v>47.5</v>
      </c>
      <c r="E65">
        <v>6499.93</v>
      </c>
      <c r="F65">
        <v>514.65</v>
      </c>
      <c r="G65">
        <v>668.11</v>
      </c>
    </row>
    <row r="66" spans="2:7" x14ac:dyDescent="0.25">
      <c r="B66">
        <v>6719</v>
      </c>
      <c r="C66">
        <v>0.8</v>
      </c>
      <c r="D66">
        <v>40.700000000000003</v>
      </c>
      <c r="E66">
        <v>6625.91</v>
      </c>
      <c r="F66">
        <v>516.05999999999995</v>
      </c>
      <c r="G66">
        <v>669.49</v>
      </c>
    </row>
    <row r="67" spans="2:7" x14ac:dyDescent="0.25">
      <c r="B67">
        <v>6844</v>
      </c>
      <c r="C67">
        <v>0.3</v>
      </c>
      <c r="D67">
        <v>42.6</v>
      </c>
      <c r="E67">
        <v>6750.91</v>
      </c>
      <c r="F67">
        <v>516.96</v>
      </c>
      <c r="G67">
        <v>670.28</v>
      </c>
    </row>
    <row r="68" spans="2:7" x14ac:dyDescent="0.25">
      <c r="B68">
        <v>6969</v>
      </c>
      <c r="C68">
        <v>0.4</v>
      </c>
      <c r="D68">
        <v>247.2</v>
      </c>
      <c r="E68">
        <v>6875.91</v>
      </c>
      <c r="F68">
        <v>517.03</v>
      </c>
      <c r="G68">
        <v>670.1</v>
      </c>
    </row>
    <row r="69" spans="2:7" x14ac:dyDescent="0.25">
      <c r="B69">
        <v>7095</v>
      </c>
      <c r="C69">
        <v>0.3</v>
      </c>
      <c r="D69">
        <v>272.3</v>
      </c>
      <c r="E69">
        <v>7001.9</v>
      </c>
      <c r="F69">
        <v>516.87</v>
      </c>
      <c r="G69">
        <v>669.36</v>
      </c>
    </row>
    <row r="70" spans="2:7" x14ac:dyDescent="0.25">
      <c r="B70">
        <v>7220</v>
      </c>
      <c r="C70">
        <v>0.5</v>
      </c>
      <c r="D70">
        <v>257.60000000000002</v>
      </c>
      <c r="E70">
        <v>7126.9</v>
      </c>
      <c r="F70">
        <v>516.77</v>
      </c>
      <c r="G70">
        <v>668.5</v>
      </c>
    </row>
    <row r="71" spans="2:7" x14ac:dyDescent="0.25">
      <c r="B71">
        <v>7345</v>
      </c>
      <c r="C71">
        <v>0.9</v>
      </c>
      <c r="D71">
        <v>266.5</v>
      </c>
      <c r="E71">
        <v>7251.89</v>
      </c>
      <c r="F71">
        <v>516.59</v>
      </c>
      <c r="G71">
        <v>666.99</v>
      </c>
    </row>
    <row r="72" spans="2:7" x14ac:dyDescent="0.25">
      <c r="B72">
        <v>7470</v>
      </c>
      <c r="C72">
        <v>0.5</v>
      </c>
      <c r="D72">
        <v>267.10000000000002</v>
      </c>
      <c r="E72">
        <v>7376.88</v>
      </c>
      <c r="F72">
        <v>516.5</v>
      </c>
      <c r="G72">
        <v>665.47</v>
      </c>
    </row>
    <row r="73" spans="2:7" x14ac:dyDescent="0.25">
      <c r="B73">
        <v>7595</v>
      </c>
      <c r="C73">
        <v>0.4</v>
      </c>
      <c r="D73">
        <v>265.10000000000002</v>
      </c>
      <c r="E73">
        <v>7501.88</v>
      </c>
      <c r="F73">
        <v>516.44000000000005</v>
      </c>
      <c r="G73">
        <v>664.49</v>
      </c>
    </row>
    <row r="74" spans="2:7" x14ac:dyDescent="0.25">
      <c r="B74">
        <v>7720</v>
      </c>
      <c r="C74">
        <v>0.4</v>
      </c>
      <c r="D74">
        <v>134</v>
      </c>
      <c r="E74">
        <v>7626.88</v>
      </c>
      <c r="F74">
        <v>516.1</v>
      </c>
      <c r="G74">
        <v>664.37</v>
      </c>
    </row>
    <row r="75" spans="2:7" x14ac:dyDescent="0.25">
      <c r="B75">
        <v>7806</v>
      </c>
      <c r="C75">
        <v>0.4</v>
      </c>
      <c r="D75">
        <v>102.9</v>
      </c>
      <c r="E75">
        <v>7712.87</v>
      </c>
      <c r="F75">
        <v>515.82000000000005</v>
      </c>
      <c r="G75">
        <v>664.88</v>
      </c>
    </row>
    <row r="76" spans="2:7" x14ac:dyDescent="0.25">
      <c r="B76">
        <v>7852</v>
      </c>
      <c r="C76">
        <v>0.4</v>
      </c>
      <c r="D76">
        <v>102.9</v>
      </c>
      <c r="E76">
        <v>7758.87</v>
      </c>
      <c r="F76">
        <v>515.75</v>
      </c>
      <c r="G76">
        <v>665.19</v>
      </c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1"/>
  <sheetViews>
    <sheetView topLeftCell="A20" workbookViewId="0">
      <selection activeCell="B37" sqref="B37:G111"/>
    </sheetView>
  </sheetViews>
  <sheetFormatPr defaultRowHeight="15" x14ac:dyDescent="0.25"/>
  <cols>
    <col min="1" max="1" width="18" bestFit="1" customWidth="1"/>
    <col min="2" max="2" width="22.140625" bestFit="1" customWidth="1"/>
    <col min="3" max="3" width="17.7109375" bestFit="1" customWidth="1"/>
    <col min="4" max="4" width="12.7109375" bestFit="1" customWidth="1"/>
    <col min="5" max="5" width="9.42578125" bestFit="1" customWidth="1"/>
    <col min="6" max="6" width="11.42578125" bestFit="1" customWidth="1"/>
    <col min="7" max="7" width="10.140625" bestFit="1" customWidth="1"/>
    <col min="8" max="8" width="10.7109375" bestFit="1" customWidth="1"/>
    <col min="9" max="9" width="6.140625" bestFit="1" customWidth="1"/>
    <col min="10" max="10" width="10.140625" bestFit="1" customWidth="1"/>
    <col min="11" max="11" width="6.42578125" bestFit="1" customWidth="1"/>
  </cols>
  <sheetData>
    <row r="1" spans="1:11" x14ac:dyDescent="0.25">
      <c r="A1" t="s">
        <v>35</v>
      </c>
      <c r="B1" t="s">
        <v>36</v>
      </c>
    </row>
    <row r="2" spans="1:11" x14ac:dyDescent="0.25">
      <c r="B2" t="s">
        <v>37</v>
      </c>
      <c r="C2">
        <v>2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  <c r="J2" t="s">
        <v>44</v>
      </c>
      <c r="K2">
        <v>2</v>
      </c>
    </row>
    <row r="3" spans="1:11" x14ac:dyDescent="0.25">
      <c r="B3" t="s">
        <v>45</v>
      </c>
      <c r="C3" t="s">
        <v>46</v>
      </c>
      <c r="D3" t="s">
        <v>38</v>
      </c>
      <c r="E3" t="s">
        <v>47</v>
      </c>
      <c r="F3" t="s">
        <v>48</v>
      </c>
      <c r="G3" t="s">
        <v>49</v>
      </c>
      <c r="H3" t="s">
        <v>50</v>
      </c>
      <c r="I3" t="s">
        <v>51</v>
      </c>
    </row>
    <row r="4" spans="1:11" x14ac:dyDescent="0.25">
      <c r="A4" t="s">
        <v>52</v>
      </c>
      <c r="B4" t="s">
        <v>36</v>
      </c>
      <c r="C4" t="s">
        <v>53</v>
      </c>
    </row>
    <row r="5" spans="1:11" x14ac:dyDescent="0.25">
      <c r="A5" t="s">
        <v>54</v>
      </c>
      <c r="B5" t="s">
        <v>55</v>
      </c>
      <c r="C5" t="s">
        <v>56</v>
      </c>
      <c r="D5" t="s">
        <v>57</v>
      </c>
      <c r="E5" t="s">
        <v>58</v>
      </c>
      <c r="F5" t="s">
        <v>59</v>
      </c>
    </row>
    <row r="6" spans="1:11" x14ac:dyDescent="0.25">
      <c r="A6" t="s">
        <v>60</v>
      </c>
      <c r="B6" t="s">
        <v>61</v>
      </c>
      <c r="C6" t="s">
        <v>62</v>
      </c>
    </row>
    <row r="7" spans="1:11" x14ac:dyDescent="0.25">
      <c r="B7" t="s">
        <v>63</v>
      </c>
      <c r="C7">
        <v>0</v>
      </c>
      <c r="D7" t="s">
        <v>38</v>
      </c>
      <c r="E7" t="s">
        <v>64</v>
      </c>
      <c r="F7" t="s">
        <v>50</v>
      </c>
    </row>
    <row r="8" spans="1:11" x14ac:dyDescent="0.25">
      <c r="B8" t="s">
        <v>65</v>
      </c>
      <c r="C8">
        <v>7852</v>
      </c>
      <c r="D8" t="s">
        <v>38</v>
      </c>
      <c r="E8" t="s">
        <v>66</v>
      </c>
      <c r="F8" t="s">
        <v>50</v>
      </c>
    </row>
    <row r="9" spans="1:11" x14ac:dyDescent="0.25">
      <c r="B9" t="s">
        <v>67</v>
      </c>
      <c r="C9">
        <v>0</v>
      </c>
      <c r="D9" t="s">
        <v>38</v>
      </c>
      <c r="E9" t="s">
        <v>51</v>
      </c>
      <c r="F9" t="s">
        <v>50</v>
      </c>
    </row>
    <row r="10" spans="1:11" x14ac:dyDescent="0.25">
      <c r="B10" t="s">
        <v>68</v>
      </c>
      <c r="C10">
        <v>-999.25</v>
      </c>
      <c r="D10" t="s">
        <v>38</v>
      </c>
      <c r="E10" t="s">
        <v>69</v>
      </c>
      <c r="F10" t="s">
        <v>70</v>
      </c>
    </row>
    <row r="11" spans="1:11" x14ac:dyDescent="0.25">
      <c r="B11" t="s">
        <v>71</v>
      </c>
      <c r="C11" t="s">
        <v>72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38</v>
      </c>
      <c r="J11" t="s">
        <v>78</v>
      </c>
      <c r="K11" t="s">
        <v>79</v>
      </c>
    </row>
    <row r="12" spans="1:11" x14ac:dyDescent="0.25">
      <c r="B12" t="s">
        <v>80</v>
      </c>
      <c r="C12" t="s">
        <v>81</v>
      </c>
      <c r="D12" t="s">
        <v>82</v>
      </c>
      <c r="E12" t="s">
        <v>38</v>
      </c>
      <c r="F12" t="s">
        <v>83</v>
      </c>
      <c r="G12" t="s">
        <v>79</v>
      </c>
    </row>
    <row r="13" spans="1:11" x14ac:dyDescent="0.25">
      <c r="B13" t="s">
        <v>84</v>
      </c>
      <c r="C13" t="s">
        <v>85</v>
      </c>
      <c r="D13" t="s">
        <v>38</v>
      </c>
      <c r="E13" t="s">
        <v>86</v>
      </c>
      <c r="F13" t="s">
        <v>79</v>
      </c>
    </row>
    <row r="14" spans="1:11" x14ac:dyDescent="0.25">
      <c r="B14" t="s">
        <v>87</v>
      </c>
      <c r="C14" t="s">
        <v>88</v>
      </c>
      <c r="D14" t="s">
        <v>89</v>
      </c>
      <c r="E14" t="s">
        <v>90</v>
      </c>
      <c r="F14" t="s">
        <v>38</v>
      </c>
      <c r="G14" t="s">
        <v>91</v>
      </c>
      <c r="H14" t="s">
        <v>92</v>
      </c>
      <c r="I14" t="s">
        <v>93</v>
      </c>
    </row>
    <row r="15" spans="1:11" x14ac:dyDescent="0.25">
      <c r="B15" t="s">
        <v>94</v>
      </c>
      <c r="C15" t="s">
        <v>75</v>
      </c>
      <c r="D15" t="s">
        <v>38</v>
      </c>
      <c r="E15" t="s">
        <v>76</v>
      </c>
    </row>
    <row r="16" spans="1:11" x14ac:dyDescent="0.25">
      <c r="B16" t="s">
        <v>95</v>
      </c>
      <c r="C16" t="s">
        <v>96</v>
      </c>
      <c r="D16" t="s">
        <v>38</v>
      </c>
      <c r="E16" t="s">
        <v>97</v>
      </c>
      <c r="F16" t="s">
        <v>79</v>
      </c>
    </row>
    <row r="17" spans="1:7" x14ac:dyDescent="0.25">
      <c r="B17" t="s">
        <v>98</v>
      </c>
      <c r="C17" t="s">
        <v>99</v>
      </c>
      <c r="D17" t="s">
        <v>38</v>
      </c>
      <c r="E17" t="s">
        <v>100</v>
      </c>
      <c r="F17" t="s">
        <v>79</v>
      </c>
    </row>
    <row r="18" spans="1:7" x14ac:dyDescent="0.25">
      <c r="B18" t="s">
        <v>101</v>
      </c>
      <c r="C18" t="s">
        <v>102</v>
      </c>
      <c r="D18" t="s">
        <v>103</v>
      </c>
      <c r="E18" t="s">
        <v>38</v>
      </c>
      <c r="F18" t="s">
        <v>104</v>
      </c>
      <c r="G18" t="s">
        <v>78</v>
      </c>
    </row>
    <row r="19" spans="1:7" x14ac:dyDescent="0.25">
      <c r="B19" t="s">
        <v>105</v>
      </c>
      <c r="C19" t="s">
        <v>38</v>
      </c>
      <c r="D19" t="s">
        <v>106</v>
      </c>
      <c r="E19" t="s">
        <v>107</v>
      </c>
      <c r="F19" t="s">
        <v>108</v>
      </c>
    </row>
    <row r="20" spans="1:7" x14ac:dyDescent="0.25">
      <c r="B20" t="s">
        <v>109</v>
      </c>
      <c r="C20" s="19">
        <v>0.53378472222222217</v>
      </c>
      <c r="D20" s="20">
        <v>40868</v>
      </c>
      <c r="E20" t="s">
        <v>38</v>
      </c>
      <c r="F20" t="s">
        <v>110</v>
      </c>
    </row>
    <row r="22" spans="1:7" x14ac:dyDescent="0.25">
      <c r="A22" t="s">
        <v>111</v>
      </c>
      <c r="B22" t="s">
        <v>36</v>
      </c>
    </row>
    <row r="23" spans="1:7" x14ac:dyDescent="0.25">
      <c r="A23" t="s">
        <v>54</v>
      </c>
      <c r="B23" t="s">
        <v>55</v>
      </c>
      <c r="C23" t="s">
        <v>112</v>
      </c>
      <c r="D23" t="s">
        <v>57</v>
      </c>
    </row>
    <row r="24" spans="1:7" x14ac:dyDescent="0.25">
      <c r="A24" t="s">
        <v>60</v>
      </c>
      <c r="B24" t="s">
        <v>113</v>
      </c>
    </row>
    <row r="25" spans="1:7" x14ac:dyDescent="0.25">
      <c r="B25" t="s">
        <v>50</v>
      </c>
      <c r="C25" t="s">
        <v>114</v>
      </c>
      <c r="D25" t="s">
        <v>38</v>
      </c>
    </row>
    <row r="26" spans="1:7" x14ac:dyDescent="0.25">
      <c r="B26" t="s">
        <v>74</v>
      </c>
      <c r="C26" t="s">
        <v>115</v>
      </c>
      <c r="D26" t="s">
        <v>38</v>
      </c>
    </row>
    <row r="27" spans="1:7" x14ac:dyDescent="0.25">
      <c r="B27" t="s">
        <v>116</v>
      </c>
      <c r="C27" t="s">
        <v>115</v>
      </c>
      <c r="D27" t="s">
        <v>38</v>
      </c>
    </row>
    <row r="28" spans="1:7" x14ac:dyDescent="0.25">
      <c r="B28" t="s">
        <v>117</v>
      </c>
      <c r="C28" t="s">
        <v>114</v>
      </c>
      <c r="D28" t="s">
        <v>38</v>
      </c>
    </row>
    <row r="29" spans="1:7" x14ac:dyDescent="0.25">
      <c r="B29" t="s">
        <v>118</v>
      </c>
      <c r="C29" t="s">
        <v>114</v>
      </c>
      <c r="D29" t="s">
        <v>38</v>
      </c>
    </row>
    <row r="30" spans="1:7" x14ac:dyDescent="0.25">
      <c r="B30" t="s">
        <v>119</v>
      </c>
      <c r="C30" t="s">
        <v>114</v>
      </c>
      <c r="D30" t="s">
        <v>38</v>
      </c>
    </row>
    <row r="31" spans="1:7" x14ac:dyDescent="0.25">
      <c r="B31" t="s">
        <v>120</v>
      </c>
      <c r="C31" t="s">
        <v>114</v>
      </c>
      <c r="D31" t="s">
        <v>38</v>
      </c>
    </row>
    <row r="32" spans="1:7" x14ac:dyDescent="0.25">
      <c r="B32" t="s">
        <v>121</v>
      </c>
      <c r="C32" t="s">
        <v>122</v>
      </c>
      <c r="D32" t="s">
        <v>38</v>
      </c>
    </row>
    <row r="34" spans="1:9" x14ac:dyDescent="0.25">
      <c r="A34" t="s">
        <v>123</v>
      </c>
      <c r="B34" t="s">
        <v>56</v>
      </c>
      <c r="C34" t="s">
        <v>124</v>
      </c>
    </row>
    <row r="35" spans="1:9" x14ac:dyDescent="0.25">
      <c r="B35" t="s">
        <v>50</v>
      </c>
      <c r="C35" t="s">
        <v>74</v>
      </c>
      <c r="D35" t="s">
        <v>116</v>
      </c>
      <c r="E35" t="s">
        <v>117</v>
      </c>
      <c r="F35" t="s">
        <v>118</v>
      </c>
      <c r="G35" t="s">
        <v>119</v>
      </c>
      <c r="H35" t="s">
        <v>120</v>
      </c>
      <c r="I35" t="s">
        <v>121</v>
      </c>
    </row>
    <row r="36" spans="1:9" x14ac:dyDescent="0.25"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</row>
    <row r="37" spans="1:9" x14ac:dyDescent="0.25">
      <c r="B37">
        <v>180</v>
      </c>
      <c r="C37">
        <v>0.1</v>
      </c>
      <c r="D37">
        <v>205.4</v>
      </c>
      <c r="E37">
        <v>180</v>
      </c>
      <c r="F37">
        <v>-0.14000000000000001</v>
      </c>
      <c r="G37">
        <v>-7.0000000000000007E-2</v>
      </c>
      <c r="H37">
        <v>-0.14000000000000001</v>
      </c>
      <c r="I37">
        <v>0.06</v>
      </c>
    </row>
    <row r="38" spans="1:9" x14ac:dyDescent="0.25">
      <c r="B38">
        <v>455</v>
      </c>
      <c r="C38">
        <v>0.2</v>
      </c>
      <c r="D38">
        <v>55.9</v>
      </c>
      <c r="E38">
        <v>455</v>
      </c>
      <c r="F38">
        <v>-0.09</v>
      </c>
      <c r="G38">
        <v>0.23</v>
      </c>
      <c r="H38">
        <v>0.12</v>
      </c>
      <c r="I38">
        <v>0.11</v>
      </c>
    </row>
    <row r="39" spans="1:9" x14ac:dyDescent="0.25">
      <c r="B39">
        <v>747</v>
      </c>
      <c r="C39">
        <v>0.4</v>
      </c>
      <c r="D39">
        <v>48.9</v>
      </c>
      <c r="E39">
        <v>747</v>
      </c>
      <c r="F39">
        <v>0.87</v>
      </c>
      <c r="G39">
        <v>1.42</v>
      </c>
      <c r="H39">
        <v>1.65</v>
      </c>
      <c r="I39">
        <v>7.0000000000000007E-2</v>
      </c>
    </row>
    <row r="40" spans="1:9" x14ac:dyDescent="0.25">
      <c r="B40">
        <v>801</v>
      </c>
      <c r="C40">
        <v>0.6</v>
      </c>
      <c r="D40">
        <v>38.700000000000003</v>
      </c>
      <c r="E40">
        <v>800.99</v>
      </c>
      <c r="F40">
        <v>1.21</v>
      </c>
      <c r="G40">
        <v>1.74</v>
      </c>
      <c r="H40">
        <v>2.11</v>
      </c>
      <c r="I40">
        <v>0.4</v>
      </c>
    </row>
    <row r="41" spans="1:9" x14ac:dyDescent="0.25">
      <c r="B41">
        <v>895</v>
      </c>
      <c r="C41">
        <v>2.5</v>
      </c>
      <c r="D41">
        <v>56.7</v>
      </c>
      <c r="E41">
        <v>894.95</v>
      </c>
      <c r="F41">
        <v>2.72</v>
      </c>
      <c r="G41">
        <v>3.76</v>
      </c>
      <c r="H41">
        <v>4.6399999999999997</v>
      </c>
      <c r="I41">
        <v>2.06</v>
      </c>
    </row>
    <row r="42" spans="1:9" x14ac:dyDescent="0.25">
      <c r="B42">
        <v>989</v>
      </c>
      <c r="C42">
        <v>6.2</v>
      </c>
      <c r="D42">
        <v>60</v>
      </c>
      <c r="E42">
        <v>988.67</v>
      </c>
      <c r="F42">
        <v>6.39</v>
      </c>
      <c r="G42">
        <v>9.8699999999999992</v>
      </c>
      <c r="H42">
        <v>11.71</v>
      </c>
      <c r="I42">
        <v>3.94</v>
      </c>
    </row>
    <row r="43" spans="1:9" x14ac:dyDescent="0.25">
      <c r="B43">
        <v>1083</v>
      </c>
      <c r="C43">
        <v>8.5</v>
      </c>
      <c r="D43">
        <v>62.5</v>
      </c>
      <c r="E43">
        <v>1081.8900000000001</v>
      </c>
      <c r="F43">
        <v>12.13</v>
      </c>
      <c r="G43">
        <v>20.43</v>
      </c>
      <c r="H43">
        <v>23.56</v>
      </c>
      <c r="I43">
        <v>2.4700000000000002</v>
      </c>
    </row>
    <row r="44" spans="1:9" x14ac:dyDescent="0.25">
      <c r="B44">
        <v>1177</v>
      </c>
      <c r="C44">
        <v>10.9</v>
      </c>
      <c r="D44">
        <v>59.5</v>
      </c>
      <c r="E44">
        <v>1174.54</v>
      </c>
      <c r="F44">
        <v>19.850000000000001</v>
      </c>
      <c r="G44">
        <v>34.25</v>
      </c>
      <c r="H44">
        <v>39.21</v>
      </c>
      <c r="I44">
        <v>2.61</v>
      </c>
    </row>
    <row r="45" spans="1:9" x14ac:dyDescent="0.25">
      <c r="B45">
        <v>1271</v>
      </c>
      <c r="C45">
        <v>13.4</v>
      </c>
      <c r="D45">
        <v>53</v>
      </c>
      <c r="E45">
        <v>1266.43</v>
      </c>
      <c r="F45">
        <v>30.92</v>
      </c>
      <c r="G45">
        <v>50.61</v>
      </c>
      <c r="H45">
        <v>58.91</v>
      </c>
      <c r="I45">
        <v>3.03</v>
      </c>
    </row>
    <row r="46" spans="1:9" x14ac:dyDescent="0.25">
      <c r="B46">
        <v>1364</v>
      </c>
      <c r="C46">
        <v>15.3</v>
      </c>
      <c r="D46">
        <v>52.1</v>
      </c>
      <c r="E46">
        <v>1356.53</v>
      </c>
      <c r="F46">
        <v>44.94</v>
      </c>
      <c r="G46">
        <v>68.900000000000006</v>
      </c>
      <c r="H46">
        <v>81.96</v>
      </c>
      <c r="I46">
        <v>2.06</v>
      </c>
    </row>
    <row r="47" spans="1:9" x14ac:dyDescent="0.25">
      <c r="B47">
        <v>1458</v>
      </c>
      <c r="C47">
        <v>15.1</v>
      </c>
      <c r="D47">
        <v>49.6</v>
      </c>
      <c r="E47">
        <v>1447.24</v>
      </c>
      <c r="F47">
        <v>60.5</v>
      </c>
      <c r="G47">
        <v>88.01</v>
      </c>
      <c r="H47">
        <v>106.59</v>
      </c>
      <c r="I47">
        <v>0.73</v>
      </c>
    </row>
    <row r="48" spans="1:9" x14ac:dyDescent="0.25">
      <c r="B48">
        <v>1552</v>
      </c>
      <c r="C48">
        <v>14.7</v>
      </c>
      <c r="D48">
        <v>48.9</v>
      </c>
      <c r="E48">
        <v>1538.08</v>
      </c>
      <c r="F48">
        <v>76.27</v>
      </c>
      <c r="G48">
        <v>106.32</v>
      </c>
      <c r="H48">
        <v>130.74</v>
      </c>
      <c r="I48">
        <v>0.47</v>
      </c>
    </row>
    <row r="49" spans="2:9" x14ac:dyDescent="0.25">
      <c r="B49">
        <v>1646</v>
      </c>
      <c r="C49">
        <v>15</v>
      </c>
      <c r="D49">
        <v>49.4</v>
      </c>
      <c r="E49">
        <v>1628.94</v>
      </c>
      <c r="F49">
        <v>92.03</v>
      </c>
      <c r="G49">
        <v>124.55</v>
      </c>
      <c r="H49">
        <v>154.80000000000001</v>
      </c>
      <c r="I49">
        <v>0.35</v>
      </c>
    </row>
    <row r="50" spans="2:9" x14ac:dyDescent="0.25">
      <c r="B50">
        <v>1740</v>
      </c>
      <c r="C50">
        <v>14.6</v>
      </c>
      <c r="D50">
        <v>46.5</v>
      </c>
      <c r="E50">
        <v>1719.82</v>
      </c>
      <c r="F50">
        <v>108.1</v>
      </c>
      <c r="G50">
        <v>142.38</v>
      </c>
      <c r="H50">
        <v>178.75</v>
      </c>
      <c r="I50">
        <v>0.9</v>
      </c>
    </row>
    <row r="51" spans="2:9" x14ac:dyDescent="0.25">
      <c r="B51">
        <v>1834</v>
      </c>
      <c r="C51">
        <v>14</v>
      </c>
      <c r="D51">
        <v>46.3</v>
      </c>
      <c r="E51">
        <v>1810.91</v>
      </c>
      <c r="F51">
        <v>124.11</v>
      </c>
      <c r="G51">
        <v>159.19</v>
      </c>
      <c r="H51">
        <v>201.86</v>
      </c>
      <c r="I51">
        <v>0.64</v>
      </c>
    </row>
    <row r="52" spans="2:9" x14ac:dyDescent="0.25">
      <c r="B52">
        <v>1928</v>
      </c>
      <c r="C52">
        <v>13.8</v>
      </c>
      <c r="D52">
        <v>50.1</v>
      </c>
      <c r="E52">
        <v>1902.16</v>
      </c>
      <c r="F52">
        <v>139.16</v>
      </c>
      <c r="G52">
        <v>176.01</v>
      </c>
      <c r="H52">
        <v>224.38</v>
      </c>
      <c r="I52">
        <v>0.99</v>
      </c>
    </row>
    <row r="53" spans="2:9" x14ac:dyDescent="0.25">
      <c r="B53">
        <v>2022</v>
      </c>
      <c r="C53">
        <v>14.3</v>
      </c>
      <c r="D53">
        <v>54.7</v>
      </c>
      <c r="E53">
        <v>1993.35</v>
      </c>
      <c r="F53">
        <v>153.06</v>
      </c>
      <c r="G53">
        <v>194.09</v>
      </c>
      <c r="H53">
        <v>247.18</v>
      </c>
      <c r="I53">
        <v>1.3</v>
      </c>
    </row>
    <row r="54" spans="2:9" x14ac:dyDescent="0.25">
      <c r="B54">
        <v>2116</v>
      </c>
      <c r="C54">
        <v>14.2</v>
      </c>
      <c r="D54">
        <v>53.1</v>
      </c>
      <c r="E54">
        <v>2084.4499999999998</v>
      </c>
      <c r="F54">
        <v>166.69</v>
      </c>
      <c r="G54">
        <v>212.78</v>
      </c>
      <c r="H54">
        <v>270.3</v>
      </c>
      <c r="I54">
        <v>0.43</v>
      </c>
    </row>
    <row r="55" spans="2:9" x14ac:dyDescent="0.25">
      <c r="B55">
        <v>2210</v>
      </c>
      <c r="C55">
        <v>13.9</v>
      </c>
      <c r="D55">
        <v>52.8</v>
      </c>
      <c r="E55">
        <v>2175.64</v>
      </c>
      <c r="F55">
        <v>180.44</v>
      </c>
      <c r="G55">
        <v>231</v>
      </c>
      <c r="H55">
        <v>293.12</v>
      </c>
      <c r="I55">
        <v>0.33</v>
      </c>
    </row>
    <row r="56" spans="2:9" x14ac:dyDescent="0.25">
      <c r="B56">
        <v>2304</v>
      </c>
      <c r="C56">
        <v>13.9</v>
      </c>
      <c r="D56">
        <v>53.7</v>
      </c>
      <c r="E56">
        <v>2266.89</v>
      </c>
      <c r="F56">
        <v>193.95</v>
      </c>
      <c r="G56">
        <v>249.09</v>
      </c>
      <c r="H56">
        <v>315.69</v>
      </c>
      <c r="I56">
        <v>0.23</v>
      </c>
    </row>
    <row r="57" spans="2:9" x14ac:dyDescent="0.25">
      <c r="B57">
        <v>2398</v>
      </c>
      <c r="C57">
        <v>13.4</v>
      </c>
      <c r="D57">
        <v>52.6</v>
      </c>
      <c r="E57">
        <v>2358.23</v>
      </c>
      <c r="F57">
        <v>207.25</v>
      </c>
      <c r="G57">
        <v>266.83999999999997</v>
      </c>
      <c r="H57">
        <v>337.87</v>
      </c>
      <c r="I57">
        <v>0.6</v>
      </c>
    </row>
    <row r="58" spans="2:9" x14ac:dyDescent="0.25">
      <c r="B58">
        <v>2492</v>
      </c>
      <c r="C58">
        <v>13.7</v>
      </c>
      <c r="D58">
        <v>53.1</v>
      </c>
      <c r="E58">
        <v>2449.62</v>
      </c>
      <c r="F58">
        <v>220.55</v>
      </c>
      <c r="G58">
        <v>284.39999999999998</v>
      </c>
      <c r="H58">
        <v>359.89</v>
      </c>
      <c r="I58">
        <v>0.34</v>
      </c>
    </row>
    <row r="59" spans="2:9" x14ac:dyDescent="0.25">
      <c r="B59">
        <v>2586</v>
      </c>
      <c r="C59">
        <v>13.5</v>
      </c>
      <c r="D59">
        <v>52.6</v>
      </c>
      <c r="E59">
        <v>2540.98</v>
      </c>
      <c r="F59">
        <v>233.9</v>
      </c>
      <c r="G59">
        <v>302.01</v>
      </c>
      <c r="H59">
        <v>381.99</v>
      </c>
      <c r="I59">
        <v>0.25</v>
      </c>
    </row>
    <row r="60" spans="2:9" x14ac:dyDescent="0.25">
      <c r="B60">
        <v>2680</v>
      </c>
      <c r="C60">
        <v>13.9</v>
      </c>
      <c r="D60">
        <v>48.7</v>
      </c>
      <c r="E60">
        <v>2632.31</v>
      </c>
      <c r="F60">
        <v>248.01</v>
      </c>
      <c r="G60">
        <v>319.20999999999998</v>
      </c>
      <c r="H60">
        <v>404.23</v>
      </c>
      <c r="I60">
        <v>1.07</v>
      </c>
    </row>
    <row r="61" spans="2:9" x14ac:dyDescent="0.25">
      <c r="B61">
        <v>2773</v>
      </c>
      <c r="C61">
        <v>14.4</v>
      </c>
      <c r="D61">
        <v>47</v>
      </c>
      <c r="E61">
        <v>2722.49</v>
      </c>
      <c r="F61">
        <v>263.27</v>
      </c>
      <c r="G61">
        <v>336.06</v>
      </c>
      <c r="H61">
        <v>426.91</v>
      </c>
      <c r="I61">
        <v>0.7</v>
      </c>
    </row>
    <row r="62" spans="2:9" x14ac:dyDescent="0.25">
      <c r="B62">
        <v>2867</v>
      </c>
      <c r="C62">
        <v>13.7</v>
      </c>
      <c r="D62">
        <v>46.3</v>
      </c>
      <c r="E62">
        <v>2813.68</v>
      </c>
      <c r="F62">
        <v>278.94</v>
      </c>
      <c r="G62">
        <v>352.66</v>
      </c>
      <c r="H62">
        <v>449.63</v>
      </c>
      <c r="I62">
        <v>0.77</v>
      </c>
    </row>
    <row r="63" spans="2:9" x14ac:dyDescent="0.25">
      <c r="B63">
        <v>2961</v>
      </c>
      <c r="C63">
        <v>13.5</v>
      </c>
      <c r="D63">
        <v>47.7</v>
      </c>
      <c r="E63">
        <v>2905.04</v>
      </c>
      <c r="F63">
        <v>294.01</v>
      </c>
      <c r="G63">
        <v>368.82</v>
      </c>
      <c r="H63">
        <v>471.65</v>
      </c>
      <c r="I63">
        <v>0.41</v>
      </c>
    </row>
    <row r="64" spans="2:9" x14ac:dyDescent="0.25">
      <c r="B64">
        <v>3055</v>
      </c>
      <c r="C64">
        <v>13.6</v>
      </c>
      <c r="D64">
        <v>49.4</v>
      </c>
      <c r="E64">
        <v>2996.42</v>
      </c>
      <c r="F64">
        <v>308.58999999999997</v>
      </c>
      <c r="G64">
        <v>385.33</v>
      </c>
      <c r="H64">
        <v>493.63</v>
      </c>
      <c r="I64">
        <v>0.44</v>
      </c>
    </row>
    <row r="65" spans="2:9" x14ac:dyDescent="0.25">
      <c r="B65">
        <v>3149</v>
      </c>
      <c r="C65">
        <v>13.5</v>
      </c>
      <c r="D65">
        <v>52.6</v>
      </c>
      <c r="E65">
        <v>3087.81</v>
      </c>
      <c r="F65">
        <v>322.44</v>
      </c>
      <c r="G65">
        <v>402.44</v>
      </c>
      <c r="H65">
        <v>515.64</v>
      </c>
      <c r="I65">
        <v>0.8</v>
      </c>
    </row>
    <row r="66" spans="2:9" x14ac:dyDescent="0.25">
      <c r="B66">
        <v>3243</v>
      </c>
      <c r="C66">
        <v>13.6</v>
      </c>
      <c r="D66">
        <v>52.6</v>
      </c>
      <c r="E66">
        <v>3179.19</v>
      </c>
      <c r="F66">
        <v>335.82</v>
      </c>
      <c r="G66">
        <v>419.93</v>
      </c>
      <c r="H66">
        <v>537.66999999999996</v>
      </c>
      <c r="I66">
        <v>0.11</v>
      </c>
    </row>
    <row r="67" spans="2:9" x14ac:dyDescent="0.25">
      <c r="B67">
        <v>3337</v>
      </c>
      <c r="C67">
        <v>13.5</v>
      </c>
      <c r="D67">
        <v>54.2</v>
      </c>
      <c r="E67">
        <v>3270.58</v>
      </c>
      <c r="F67">
        <v>348.95</v>
      </c>
      <c r="G67">
        <v>437.61</v>
      </c>
      <c r="H67">
        <v>559.67999999999995</v>
      </c>
      <c r="I67">
        <v>0.41</v>
      </c>
    </row>
    <row r="68" spans="2:9" x14ac:dyDescent="0.25">
      <c r="B68">
        <v>3431</v>
      </c>
      <c r="C68">
        <v>13.4</v>
      </c>
      <c r="D68">
        <v>54</v>
      </c>
      <c r="E68">
        <v>3362</v>
      </c>
      <c r="F68">
        <v>361.77</v>
      </c>
      <c r="G68">
        <v>455.32</v>
      </c>
      <c r="H68">
        <v>581.53</v>
      </c>
      <c r="I68">
        <v>0.12</v>
      </c>
    </row>
    <row r="69" spans="2:9" x14ac:dyDescent="0.25">
      <c r="B69">
        <v>3525</v>
      </c>
      <c r="C69">
        <v>13.7</v>
      </c>
      <c r="D69">
        <v>55.1</v>
      </c>
      <c r="E69">
        <v>3453.38</v>
      </c>
      <c r="F69">
        <v>374.54</v>
      </c>
      <c r="G69">
        <v>473.26</v>
      </c>
      <c r="H69">
        <v>603.53</v>
      </c>
      <c r="I69">
        <v>0.42</v>
      </c>
    </row>
    <row r="70" spans="2:9" x14ac:dyDescent="0.25">
      <c r="B70">
        <v>3619</v>
      </c>
      <c r="C70">
        <v>13.3</v>
      </c>
      <c r="D70">
        <v>53.7</v>
      </c>
      <c r="E70">
        <v>3544.79</v>
      </c>
      <c r="F70">
        <v>387.31</v>
      </c>
      <c r="G70">
        <v>491.11</v>
      </c>
      <c r="H70">
        <v>625.45000000000005</v>
      </c>
      <c r="I70">
        <v>0.55000000000000004</v>
      </c>
    </row>
    <row r="71" spans="2:9" x14ac:dyDescent="0.25">
      <c r="B71">
        <v>3713</v>
      </c>
      <c r="C71">
        <v>13.1</v>
      </c>
      <c r="D71">
        <v>53.7</v>
      </c>
      <c r="E71">
        <v>3636.3</v>
      </c>
      <c r="F71">
        <v>400.02</v>
      </c>
      <c r="G71">
        <v>508.41</v>
      </c>
      <c r="H71">
        <v>646.91</v>
      </c>
      <c r="I71">
        <v>0.21</v>
      </c>
    </row>
    <row r="72" spans="2:9" x14ac:dyDescent="0.25">
      <c r="B72">
        <v>3807</v>
      </c>
      <c r="C72">
        <v>13.4</v>
      </c>
      <c r="D72">
        <v>53</v>
      </c>
      <c r="E72">
        <v>3727.8</v>
      </c>
      <c r="F72">
        <v>412.88</v>
      </c>
      <c r="G72">
        <v>525.69000000000005</v>
      </c>
      <c r="H72">
        <v>668.44</v>
      </c>
      <c r="I72">
        <v>0.36</v>
      </c>
    </row>
    <row r="73" spans="2:9" x14ac:dyDescent="0.25">
      <c r="B73">
        <v>3901</v>
      </c>
      <c r="C73">
        <v>13.6</v>
      </c>
      <c r="D73">
        <v>55.4</v>
      </c>
      <c r="E73">
        <v>3819.2</v>
      </c>
      <c r="F73">
        <v>425.71</v>
      </c>
      <c r="G73">
        <v>543.49</v>
      </c>
      <c r="H73">
        <v>690.37</v>
      </c>
      <c r="I73">
        <v>0.63</v>
      </c>
    </row>
    <row r="74" spans="2:9" x14ac:dyDescent="0.25">
      <c r="B74">
        <v>3995</v>
      </c>
      <c r="C74">
        <v>13.2</v>
      </c>
      <c r="D74">
        <v>54</v>
      </c>
      <c r="E74">
        <v>3910.64</v>
      </c>
      <c r="F74">
        <v>438.3</v>
      </c>
      <c r="G74">
        <v>561.27</v>
      </c>
      <c r="H74">
        <v>712.12</v>
      </c>
      <c r="I74">
        <v>0.55000000000000004</v>
      </c>
    </row>
    <row r="75" spans="2:9" x14ac:dyDescent="0.25">
      <c r="B75">
        <v>4088</v>
      </c>
      <c r="C75">
        <v>12.4</v>
      </c>
      <c r="D75">
        <v>53.8</v>
      </c>
      <c r="E75">
        <v>4001.33</v>
      </c>
      <c r="F75">
        <v>450.43</v>
      </c>
      <c r="G75">
        <v>577.91</v>
      </c>
      <c r="H75">
        <v>732.72</v>
      </c>
      <c r="I75">
        <v>0.86</v>
      </c>
    </row>
    <row r="76" spans="2:9" x14ac:dyDescent="0.25">
      <c r="B76">
        <v>4183</v>
      </c>
      <c r="C76">
        <v>10.6</v>
      </c>
      <c r="D76">
        <v>52.1</v>
      </c>
      <c r="E76">
        <v>4094.42</v>
      </c>
      <c r="F76">
        <v>461.83</v>
      </c>
      <c r="G76">
        <v>593.04</v>
      </c>
      <c r="H76">
        <v>751.65</v>
      </c>
      <c r="I76">
        <v>1.93</v>
      </c>
    </row>
    <row r="77" spans="2:9" x14ac:dyDescent="0.25">
      <c r="B77">
        <v>4277</v>
      </c>
      <c r="C77">
        <v>9.4</v>
      </c>
      <c r="D77">
        <v>53.1</v>
      </c>
      <c r="E77">
        <v>4186.99</v>
      </c>
      <c r="F77">
        <v>471.75</v>
      </c>
      <c r="G77">
        <v>606</v>
      </c>
      <c r="H77">
        <v>767.97</v>
      </c>
      <c r="I77">
        <v>1.29</v>
      </c>
    </row>
    <row r="78" spans="2:9" x14ac:dyDescent="0.25">
      <c r="B78">
        <v>4371</v>
      </c>
      <c r="C78">
        <v>7.5</v>
      </c>
      <c r="D78">
        <v>54.9</v>
      </c>
      <c r="E78">
        <v>4279.97</v>
      </c>
      <c r="F78">
        <v>479.88</v>
      </c>
      <c r="G78">
        <v>617.16</v>
      </c>
      <c r="H78">
        <v>781.77</v>
      </c>
      <c r="I78">
        <v>2.04</v>
      </c>
    </row>
    <row r="79" spans="2:9" x14ac:dyDescent="0.25">
      <c r="B79">
        <v>4465</v>
      </c>
      <c r="C79">
        <v>6.1</v>
      </c>
      <c r="D79">
        <v>53.8</v>
      </c>
      <c r="E79">
        <v>4373.3</v>
      </c>
      <c r="F79">
        <v>486.36</v>
      </c>
      <c r="G79">
        <v>626.21</v>
      </c>
      <c r="H79">
        <v>792.89</v>
      </c>
      <c r="I79">
        <v>1.5</v>
      </c>
    </row>
    <row r="80" spans="2:9" x14ac:dyDescent="0.25">
      <c r="B80">
        <v>4558</v>
      </c>
      <c r="C80">
        <v>6</v>
      </c>
      <c r="D80">
        <v>47.9</v>
      </c>
      <c r="E80">
        <v>4465.79</v>
      </c>
      <c r="F80">
        <v>492.54</v>
      </c>
      <c r="G80">
        <v>633.79999999999995</v>
      </c>
      <c r="H80">
        <v>802.68</v>
      </c>
      <c r="I80">
        <v>0.68</v>
      </c>
    </row>
    <row r="81" spans="2:9" x14ac:dyDescent="0.25">
      <c r="B81">
        <v>4652</v>
      </c>
      <c r="C81">
        <v>4.5</v>
      </c>
      <c r="D81">
        <v>40.5</v>
      </c>
      <c r="E81">
        <v>4559.3900000000003</v>
      </c>
      <c r="F81">
        <v>498.64</v>
      </c>
      <c r="G81">
        <v>639.85</v>
      </c>
      <c r="H81">
        <v>811.2</v>
      </c>
      <c r="I81">
        <v>1.75</v>
      </c>
    </row>
    <row r="82" spans="2:9" x14ac:dyDescent="0.25">
      <c r="B82">
        <v>4746</v>
      </c>
      <c r="C82">
        <v>2.2999999999999998</v>
      </c>
      <c r="D82">
        <v>40.700000000000003</v>
      </c>
      <c r="E82">
        <v>4653.22</v>
      </c>
      <c r="F82">
        <v>502.87</v>
      </c>
      <c r="G82">
        <v>643.47</v>
      </c>
      <c r="H82">
        <v>816.66</v>
      </c>
      <c r="I82">
        <v>2.34</v>
      </c>
    </row>
    <row r="83" spans="2:9" x14ac:dyDescent="0.25">
      <c r="B83">
        <v>4840</v>
      </c>
      <c r="C83">
        <v>1.1000000000000001</v>
      </c>
      <c r="D83">
        <v>79.5</v>
      </c>
      <c r="E83">
        <v>4747.18</v>
      </c>
      <c r="F83">
        <v>504.47</v>
      </c>
      <c r="G83">
        <v>645.59</v>
      </c>
      <c r="H83">
        <v>819.31</v>
      </c>
      <c r="I83">
        <v>1.7</v>
      </c>
    </row>
    <row r="84" spans="2:9" x14ac:dyDescent="0.25">
      <c r="B84">
        <v>4934</v>
      </c>
      <c r="C84">
        <v>1.2</v>
      </c>
      <c r="D84">
        <v>79.5</v>
      </c>
      <c r="E84">
        <v>4841.16</v>
      </c>
      <c r="F84">
        <v>504.81</v>
      </c>
      <c r="G84">
        <v>647.44000000000005</v>
      </c>
      <c r="H84">
        <v>820.98</v>
      </c>
      <c r="I84">
        <v>0.11</v>
      </c>
    </row>
    <row r="85" spans="2:9" x14ac:dyDescent="0.25">
      <c r="B85">
        <v>5028</v>
      </c>
      <c r="C85">
        <v>1.4</v>
      </c>
      <c r="D85">
        <v>95.7</v>
      </c>
      <c r="E85">
        <v>4935.1400000000003</v>
      </c>
      <c r="F85">
        <v>504.88</v>
      </c>
      <c r="G85">
        <v>649.54999999999995</v>
      </c>
      <c r="H85">
        <v>822.69</v>
      </c>
      <c r="I85">
        <v>0.44</v>
      </c>
    </row>
    <row r="86" spans="2:9" x14ac:dyDescent="0.25">
      <c r="B86">
        <v>5122</v>
      </c>
      <c r="C86">
        <v>1.4</v>
      </c>
      <c r="D86">
        <v>104.8</v>
      </c>
      <c r="E86">
        <v>5029.1099999999997</v>
      </c>
      <c r="F86">
        <v>504.47</v>
      </c>
      <c r="G86">
        <v>651.80999999999995</v>
      </c>
      <c r="H86">
        <v>824.21</v>
      </c>
      <c r="I86">
        <v>0.24</v>
      </c>
    </row>
    <row r="87" spans="2:9" x14ac:dyDescent="0.25">
      <c r="B87">
        <v>5216</v>
      </c>
      <c r="C87">
        <v>1.4</v>
      </c>
      <c r="D87">
        <v>102.4</v>
      </c>
      <c r="E87">
        <v>5123.08</v>
      </c>
      <c r="F87">
        <v>503.93</v>
      </c>
      <c r="G87">
        <v>654.04</v>
      </c>
      <c r="H87">
        <v>825.63</v>
      </c>
      <c r="I87">
        <v>0.06</v>
      </c>
    </row>
    <row r="88" spans="2:9" x14ac:dyDescent="0.25">
      <c r="B88">
        <v>5310</v>
      </c>
      <c r="C88">
        <v>0.4</v>
      </c>
      <c r="D88">
        <v>146.5</v>
      </c>
      <c r="E88">
        <v>5217.07</v>
      </c>
      <c r="F88">
        <v>503.41</v>
      </c>
      <c r="G88">
        <v>655.34</v>
      </c>
      <c r="H88">
        <v>826.34</v>
      </c>
      <c r="I88">
        <v>1.22</v>
      </c>
    </row>
    <row r="89" spans="2:9" x14ac:dyDescent="0.25">
      <c r="B89">
        <v>5404</v>
      </c>
      <c r="C89">
        <v>0.5</v>
      </c>
      <c r="D89">
        <v>71.2</v>
      </c>
      <c r="E89">
        <v>5311.07</v>
      </c>
      <c r="F89">
        <v>503.27</v>
      </c>
      <c r="G89">
        <v>655.91</v>
      </c>
      <c r="H89">
        <v>826.7</v>
      </c>
      <c r="I89">
        <v>0.59</v>
      </c>
    </row>
    <row r="90" spans="2:9" x14ac:dyDescent="0.25">
      <c r="B90">
        <v>5497</v>
      </c>
      <c r="C90">
        <v>0.1</v>
      </c>
      <c r="D90">
        <v>287.8</v>
      </c>
      <c r="E90">
        <v>5404.06</v>
      </c>
      <c r="F90">
        <v>503.42</v>
      </c>
      <c r="G90">
        <v>656.22</v>
      </c>
      <c r="H90">
        <v>827.04</v>
      </c>
      <c r="I90">
        <v>0.63</v>
      </c>
    </row>
    <row r="91" spans="2:9" x14ac:dyDescent="0.25">
      <c r="B91">
        <v>5592</v>
      </c>
      <c r="C91">
        <v>0.7</v>
      </c>
      <c r="D91">
        <v>48.4</v>
      </c>
      <c r="E91">
        <v>5499.06</v>
      </c>
      <c r="F91">
        <v>503.83</v>
      </c>
      <c r="G91">
        <v>656.57</v>
      </c>
      <c r="H91">
        <v>827.57</v>
      </c>
      <c r="I91">
        <v>0.8</v>
      </c>
    </row>
    <row r="92" spans="2:9" x14ac:dyDescent="0.25">
      <c r="B92">
        <v>5686</v>
      </c>
      <c r="C92">
        <v>0.6</v>
      </c>
      <c r="D92">
        <v>60.9</v>
      </c>
      <c r="E92">
        <v>5593.06</v>
      </c>
      <c r="F92">
        <v>504.45</v>
      </c>
      <c r="G92">
        <v>657.43</v>
      </c>
      <c r="H92">
        <v>828.63</v>
      </c>
      <c r="I92">
        <v>0.18</v>
      </c>
    </row>
    <row r="93" spans="2:9" x14ac:dyDescent="0.25">
      <c r="B93">
        <v>5780</v>
      </c>
      <c r="C93">
        <v>0.7</v>
      </c>
      <c r="D93">
        <v>75.599999999999994</v>
      </c>
      <c r="E93">
        <v>5687.05</v>
      </c>
      <c r="F93">
        <v>504.84</v>
      </c>
      <c r="G93">
        <v>658.42</v>
      </c>
      <c r="H93">
        <v>829.64</v>
      </c>
      <c r="I93">
        <v>0.21</v>
      </c>
    </row>
    <row r="94" spans="2:9" x14ac:dyDescent="0.25">
      <c r="B94">
        <v>5874</v>
      </c>
      <c r="C94">
        <v>0.9</v>
      </c>
      <c r="D94">
        <v>63.3</v>
      </c>
      <c r="E94">
        <v>5781.04</v>
      </c>
      <c r="F94">
        <v>505.31</v>
      </c>
      <c r="G94">
        <v>659.63</v>
      </c>
      <c r="H94">
        <v>830.89</v>
      </c>
      <c r="I94">
        <v>0.28000000000000003</v>
      </c>
    </row>
    <row r="95" spans="2:9" x14ac:dyDescent="0.25">
      <c r="B95">
        <v>5967</v>
      </c>
      <c r="C95">
        <v>0.9</v>
      </c>
      <c r="D95">
        <v>49.8</v>
      </c>
      <c r="E95">
        <v>5874.03</v>
      </c>
      <c r="F95">
        <v>506.11</v>
      </c>
      <c r="G95">
        <v>660.84</v>
      </c>
      <c r="H95">
        <v>832.34</v>
      </c>
      <c r="I95">
        <v>0.23</v>
      </c>
    </row>
    <row r="96" spans="2:9" x14ac:dyDescent="0.25">
      <c r="B96">
        <v>6092</v>
      </c>
      <c r="C96">
        <v>0.9</v>
      </c>
      <c r="D96">
        <v>38.9</v>
      </c>
      <c r="E96">
        <v>5999.01</v>
      </c>
      <c r="F96">
        <v>507.51</v>
      </c>
      <c r="G96">
        <v>662.21</v>
      </c>
      <c r="H96">
        <v>834.28</v>
      </c>
      <c r="I96">
        <v>0.14000000000000001</v>
      </c>
    </row>
    <row r="97" spans="2:9" x14ac:dyDescent="0.25">
      <c r="B97">
        <v>6218</v>
      </c>
      <c r="C97">
        <v>1.1000000000000001</v>
      </c>
      <c r="D97">
        <v>44.2</v>
      </c>
      <c r="E97">
        <v>6125</v>
      </c>
      <c r="F97">
        <v>509.14</v>
      </c>
      <c r="G97">
        <v>663.67</v>
      </c>
      <c r="H97">
        <v>836.44</v>
      </c>
      <c r="I97">
        <v>0.17</v>
      </c>
    </row>
    <row r="98" spans="2:9" x14ac:dyDescent="0.25">
      <c r="B98">
        <v>6343</v>
      </c>
      <c r="C98">
        <v>1.1000000000000001</v>
      </c>
      <c r="D98">
        <v>35.700000000000003</v>
      </c>
      <c r="E98">
        <v>6249.97</v>
      </c>
      <c r="F98">
        <v>510.98</v>
      </c>
      <c r="G98">
        <v>665.21</v>
      </c>
      <c r="H98">
        <v>838.78</v>
      </c>
      <c r="I98">
        <v>0.13</v>
      </c>
    </row>
    <row r="99" spans="2:9" x14ac:dyDescent="0.25">
      <c r="B99">
        <v>6468</v>
      </c>
      <c r="C99">
        <v>1.1000000000000001</v>
      </c>
      <c r="D99">
        <v>35.4</v>
      </c>
      <c r="E99">
        <v>6374.95</v>
      </c>
      <c r="F99">
        <v>512.92999999999995</v>
      </c>
      <c r="G99">
        <v>666.61</v>
      </c>
      <c r="H99">
        <v>841.08</v>
      </c>
      <c r="I99">
        <v>0</v>
      </c>
    </row>
    <row r="100" spans="2:9" x14ac:dyDescent="0.25">
      <c r="B100">
        <v>6593</v>
      </c>
      <c r="C100">
        <v>1</v>
      </c>
      <c r="D100">
        <v>47.5</v>
      </c>
      <c r="E100">
        <v>6499.93</v>
      </c>
      <c r="F100">
        <v>514.65</v>
      </c>
      <c r="G100">
        <v>668.11</v>
      </c>
      <c r="H100">
        <v>843.32</v>
      </c>
      <c r="I100">
        <v>0.19</v>
      </c>
    </row>
    <row r="101" spans="2:9" x14ac:dyDescent="0.25">
      <c r="B101">
        <v>6719</v>
      </c>
      <c r="C101">
        <v>0.8</v>
      </c>
      <c r="D101">
        <v>40.700000000000003</v>
      </c>
      <c r="E101">
        <v>6625.91</v>
      </c>
      <c r="F101">
        <v>516.05999999999995</v>
      </c>
      <c r="G101">
        <v>669.49</v>
      </c>
      <c r="H101">
        <v>845.28</v>
      </c>
      <c r="I101">
        <v>0.18</v>
      </c>
    </row>
    <row r="102" spans="2:9" x14ac:dyDescent="0.25">
      <c r="B102">
        <v>6844</v>
      </c>
      <c r="C102">
        <v>0.3</v>
      </c>
      <c r="D102">
        <v>42.6</v>
      </c>
      <c r="E102">
        <v>6750.91</v>
      </c>
      <c r="F102">
        <v>516.96</v>
      </c>
      <c r="G102">
        <v>670.28</v>
      </c>
      <c r="H102">
        <v>846.46</v>
      </c>
      <c r="I102">
        <v>0.4</v>
      </c>
    </row>
    <row r="103" spans="2:9" x14ac:dyDescent="0.25">
      <c r="B103">
        <v>6969</v>
      </c>
      <c r="C103">
        <v>0.4</v>
      </c>
      <c r="D103">
        <v>247.2</v>
      </c>
      <c r="E103">
        <v>6875.91</v>
      </c>
      <c r="F103">
        <v>517.03</v>
      </c>
      <c r="G103">
        <v>670.1</v>
      </c>
      <c r="H103">
        <v>846.36</v>
      </c>
      <c r="I103">
        <v>0.55000000000000004</v>
      </c>
    </row>
    <row r="104" spans="2:9" x14ac:dyDescent="0.25">
      <c r="B104">
        <v>7095</v>
      </c>
      <c r="C104">
        <v>0.3</v>
      </c>
      <c r="D104">
        <v>272.3</v>
      </c>
      <c r="E104">
        <v>7001.9</v>
      </c>
      <c r="F104">
        <v>516.87</v>
      </c>
      <c r="G104">
        <v>669.36</v>
      </c>
      <c r="H104">
        <v>845.68</v>
      </c>
      <c r="I104">
        <v>0.14000000000000001</v>
      </c>
    </row>
    <row r="105" spans="2:9" x14ac:dyDescent="0.25">
      <c r="B105">
        <v>7220</v>
      </c>
      <c r="C105">
        <v>0.5</v>
      </c>
      <c r="D105">
        <v>257.60000000000002</v>
      </c>
      <c r="E105">
        <v>7126.9</v>
      </c>
      <c r="F105">
        <v>516.77</v>
      </c>
      <c r="G105">
        <v>668.5</v>
      </c>
      <c r="H105">
        <v>844.94</v>
      </c>
      <c r="I105">
        <v>0.18</v>
      </c>
    </row>
    <row r="106" spans="2:9" x14ac:dyDescent="0.25">
      <c r="B106">
        <v>7345</v>
      </c>
      <c r="C106">
        <v>0.9</v>
      </c>
      <c r="D106">
        <v>266.5</v>
      </c>
      <c r="E106">
        <v>7251.89</v>
      </c>
      <c r="F106">
        <v>516.59</v>
      </c>
      <c r="G106">
        <v>666.99</v>
      </c>
      <c r="H106">
        <v>843.64</v>
      </c>
      <c r="I106">
        <v>0.33</v>
      </c>
    </row>
    <row r="107" spans="2:9" x14ac:dyDescent="0.25">
      <c r="B107">
        <v>7470</v>
      </c>
      <c r="C107">
        <v>0.5</v>
      </c>
      <c r="D107">
        <v>267.10000000000002</v>
      </c>
      <c r="E107">
        <v>7376.88</v>
      </c>
      <c r="F107">
        <v>516.5</v>
      </c>
      <c r="G107">
        <v>665.47</v>
      </c>
      <c r="H107">
        <v>842.39</v>
      </c>
      <c r="I107">
        <v>0.32</v>
      </c>
    </row>
    <row r="108" spans="2:9" x14ac:dyDescent="0.25">
      <c r="B108">
        <v>7595</v>
      </c>
      <c r="C108">
        <v>0.4</v>
      </c>
      <c r="D108">
        <v>265.10000000000002</v>
      </c>
      <c r="E108">
        <v>7501.88</v>
      </c>
      <c r="F108">
        <v>516.44000000000005</v>
      </c>
      <c r="G108">
        <v>664.49</v>
      </c>
      <c r="H108">
        <v>841.57</v>
      </c>
      <c r="I108">
        <v>0.08</v>
      </c>
    </row>
    <row r="109" spans="2:9" x14ac:dyDescent="0.25">
      <c r="B109">
        <v>7720</v>
      </c>
      <c r="C109">
        <v>0.4</v>
      </c>
      <c r="D109">
        <v>134</v>
      </c>
      <c r="E109">
        <v>7626.88</v>
      </c>
      <c r="F109">
        <v>516.1</v>
      </c>
      <c r="G109">
        <v>664.37</v>
      </c>
      <c r="H109">
        <v>841.27</v>
      </c>
      <c r="I109">
        <v>0.57999999999999996</v>
      </c>
    </row>
    <row r="110" spans="2:9" x14ac:dyDescent="0.25">
      <c r="B110">
        <v>7806</v>
      </c>
      <c r="C110">
        <v>0.4</v>
      </c>
      <c r="D110">
        <v>102.9</v>
      </c>
      <c r="E110">
        <v>7712.87</v>
      </c>
      <c r="F110">
        <v>515.82000000000005</v>
      </c>
      <c r="G110">
        <v>664.88</v>
      </c>
      <c r="H110">
        <v>841.5</v>
      </c>
      <c r="I110">
        <v>0.25</v>
      </c>
    </row>
    <row r="111" spans="2:9" x14ac:dyDescent="0.25">
      <c r="B111">
        <v>7852</v>
      </c>
      <c r="C111">
        <v>0.4</v>
      </c>
      <c r="D111">
        <v>102.9</v>
      </c>
      <c r="E111">
        <v>7758.87</v>
      </c>
      <c r="F111">
        <v>515.75</v>
      </c>
      <c r="G111">
        <v>665.19</v>
      </c>
      <c r="H111">
        <v>841.7</v>
      </c>
      <c r="I11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Sheet1</vt:lpstr>
      <vt:lpstr>Sheet1!Dechant_D30_20D_Final_Survey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2012-02-21T20:13:00Z</dcterms:modified>
</cp:coreProperties>
</file>