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<sst xmlns="http://schemas.openxmlformats.org/spreadsheetml/2006/main" count="42" uniqueCount="38">
  <si>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</si>
  <si>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</si>
  <si>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</si>
  <si>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</si>
  <si>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</si>
  <si>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</si>
  <si>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</si>
  <si>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</si>
  <si>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</si>
  <si>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</si>
  <si>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</si>
  <si>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</si>
  <si>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</si>
  <si>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</si>
  <si>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</si>
  <si>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</si>
  <si>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</si>
  <si>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</si>
  <si>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</si>
  <si>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</si>
  <si>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</si>
  <si>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</si>
  <si>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</si>
  <si>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</si>
  <si>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</si>
  <si>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</si>
  <si>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</si>
  <si>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</si>
  <si>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</si>
  <si>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</si>
  <si>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</si>
  <si>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</si>
  <si>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</si>
  <si>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</si>
  <si>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</si>
  <si>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Savage PA 333-4</t>
  </si>
  <si>
    <t>05-045-18837-00</t>
  </si>
  <si>
    <t>SWSE Section 4-T7S-R95W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</si>
</sst>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3" sqref="E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101</v>
      </c>
      <c r="C3" s="6">
        <v>0.88</v>
      </c>
      <c r="D3" s="18">
        <v>245.39</v>
      </c>
      <c r="E3" s="5">
        <v>101</v>
      </c>
      <c r="F3" s="5">
        <v>-0.3</v>
      </c>
      <c r="G3" s="5">
        <v>-0.7</v>
      </c>
    </row>
    <row r="4" spans="1:11" ht="15.75" thickBot="1">
      <c r="A4" s="10" t="s">
        <v>8</v>
      </c>
      <c r="B4" s="5">
        <v>176</v>
      </c>
      <c r="C4" s="6">
        <v>2.29</v>
      </c>
      <c r="D4" s="18">
        <v>307.44</v>
      </c>
      <c r="E4" s="5">
        <v>176</v>
      </c>
      <c r="F4" s="5">
        <v>0.3</v>
      </c>
      <c r="G4" s="5">
        <v>-2.4</v>
      </c>
    </row>
    <row r="5" spans="1:11" ht="15.75" thickBot="1">
      <c r="A5" s="14">
        <v>96850</v>
      </c>
      <c r="B5" s="5">
        <v>268</v>
      </c>
      <c r="C5" s="6">
        <v>3.34</v>
      </c>
      <c r="D5" s="18">
        <v>334.34</v>
      </c>
      <c r="E5" s="5">
        <v>267.89999999999998</v>
      </c>
      <c r="F5" s="5">
        <v>3.9</v>
      </c>
      <c r="G5" s="5">
        <v>-5</v>
      </c>
    </row>
    <row r="6" spans="1:11" ht="15.75" thickBot="1">
      <c r="A6" s="11" t="s">
        <v>9</v>
      </c>
      <c r="B6" s="5">
        <v>360</v>
      </c>
      <c r="C6" s="6">
        <v>7.74</v>
      </c>
      <c r="D6" s="5">
        <v>350.24</v>
      </c>
      <c r="E6" s="5">
        <v>359.4</v>
      </c>
      <c r="F6" s="5">
        <v>12.4</v>
      </c>
      <c r="G6" s="5">
        <v>-7.3</v>
      </c>
    </row>
    <row r="7" spans="1:11" ht="15.75" thickBot="1">
      <c r="A7" s="15" t="s">
        <v>35</v>
      </c>
      <c r="B7" s="5">
        <v>451</v>
      </c>
      <c r="C7" s="6">
        <v>11.26</v>
      </c>
      <c r="D7" s="5">
        <v>348.66</v>
      </c>
      <c r="E7" s="5">
        <v>449.2</v>
      </c>
      <c r="F7" s="5">
        <v>27.2</v>
      </c>
      <c r="G7" s="5">
        <v>-10</v>
      </c>
    </row>
    <row r="8" spans="1:11" ht="15.75" thickBot="1">
      <c r="A8" s="20" t="s">
        <v>12</v>
      </c>
      <c r="B8" s="5">
        <v>542</v>
      </c>
      <c r="C8" s="6">
        <v>14.08</v>
      </c>
      <c r="D8" s="5">
        <v>347.52</v>
      </c>
      <c r="E8" s="5">
        <v>537.9</v>
      </c>
      <c r="F8" s="5">
        <v>46.7</v>
      </c>
      <c r="G8" s="5">
        <v>-14.2</v>
      </c>
    </row>
    <row r="9" spans="1:11" ht="15.75" thickBot="1">
      <c r="A9" s="15" t="s">
        <v>36</v>
      </c>
      <c r="B9" s="5">
        <v>615</v>
      </c>
      <c r="C9" s="6">
        <v>15.39</v>
      </c>
      <c r="D9" s="5">
        <v>347.69</v>
      </c>
      <c r="E9" s="5">
        <v>608.5</v>
      </c>
      <c r="F9" s="5">
        <v>64.8</v>
      </c>
      <c r="G9" s="5">
        <v>-18.2</v>
      </c>
    </row>
    <row r="10" spans="1:11" ht="15.75" thickBot="1">
      <c r="A10" s="16" t="s">
        <v>11</v>
      </c>
      <c r="B10" s="5">
        <v>706</v>
      </c>
      <c r="C10" s="6">
        <v>17.52</v>
      </c>
      <c r="D10" s="5">
        <v>343.51</v>
      </c>
      <c r="E10" s="5">
        <v>695.8</v>
      </c>
      <c r="F10" s="5">
        <v>89.8</v>
      </c>
      <c r="G10" s="5">
        <v>-24.6</v>
      </c>
    </row>
    <row r="11" spans="1:11" ht="15.75" thickBot="1">
      <c r="A11" s="19" t="s">
        <v>37</v>
      </c>
      <c r="B11" s="5">
        <v>798</v>
      </c>
      <c r="C11" s="6">
        <v>20.18</v>
      </c>
      <c r="D11" s="5">
        <v>344.31</v>
      </c>
      <c r="E11" s="5">
        <v>782.9</v>
      </c>
      <c r="F11" s="5">
        <v>118.3</v>
      </c>
      <c r="G11" s="5">
        <v>-32.799999999999997</v>
      </c>
    </row>
    <row r="12" spans="1:11" ht="15.75" thickBot="1">
      <c r="A12" s="16" t="s">
        <v>10</v>
      </c>
      <c r="B12" s="5">
        <v>889</v>
      </c>
      <c r="C12" s="6">
        <v>22.69</v>
      </c>
      <c r="D12" s="5">
        <v>344.88</v>
      </c>
      <c r="E12" s="5">
        <v>867.6</v>
      </c>
      <c r="F12" s="5">
        <v>150.4</v>
      </c>
      <c r="G12" s="5">
        <v>-41.7</v>
      </c>
    </row>
    <row r="13" spans="1:11" ht="15.75" thickBot="1">
      <c r="A13" s="15" t="s">
        <v>34</v>
      </c>
      <c r="B13" s="5">
        <v>971</v>
      </c>
      <c r="C13" s="6">
        <v>23.8</v>
      </c>
      <c r="D13" s="5">
        <v>343.96</v>
      </c>
      <c r="E13" s="5">
        <v>942.9</v>
      </c>
      <c r="F13" s="5">
        <v>181.5</v>
      </c>
      <c r="G13" s="5">
        <v>-50.4</v>
      </c>
    </row>
    <row r="14" spans="1:11" ht="15.75" thickBot="1">
      <c r="A14" s="16" t="s">
        <v>29</v>
      </c>
      <c r="B14" s="6">
        <v>1071</v>
      </c>
      <c r="C14" s="6">
        <v>24.73</v>
      </c>
      <c r="D14" s="5">
        <v>343.38</v>
      </c>
      <c r="E14" s="6">
        <v>1034.0999999999999</v>
      </c>
      <c r="F14" s="5">
        <v>221</v>
      </c>
      <c r="G14" s="5">
        <v>-61.9</v>
      </c>
    </row>
    <row r="15" spans="1:11" ht="15.75" thickBot="1">
      <c r="A15" t="str">
        <f>INDEX(Lookup!E2:E5,Lookup!F2)</f>
        <v>Directional</v>
      </c>
      <c r="B15" s="6">
        <v>1164</v>
      </c>
      <c r="C15" s="6">
        <v>24.71</v>
      </c>
      <c r="D15" s="5">
        <v>343.56</v>
      </c>
      <c r="E15" s="6">
        <v>1118.5</v>
      </c>
      <c r="F15" s="5">
        <v>258.3</v>
      </c>
      <c r="G15" s="5">
        <v>-73</v>
      </c>
    </row>
    <row r="16" spans="1:11" ht="15.75" thickBot="1">
      <c r="A16" s="16" t="s">
        <v>13</v>
      </c>
      <c r="B16" s="6">
        <v>1258</v>
      </c>
      <c r="C16" s="6">
        <v>24.88</v>
      </c>
      <c r="D16" s="5">
        <v>344.33</v>
      </c>
      <c r="E16" s="6">
        <v>1203.9000000000001</v>
      </c>
      <c r="F16" s="5">
        <v>296.10000000000002</v>
      </c>
      <c r="G16" s="5">
        <v>-83.9</v>
      </c>
    </row>
    <row r="17" spans="1:7" ht="15.75" thickBot="1">
      <c r="A17" t="str">
        <f>INDEX(Lookup!A2:A4,Lookup!B2)</f>
        <v>True</v>
      </c>
      <c r="B17" s="23">
        <v>1352</v>
      </c>
      <c r="C17" s="17">
        <v>25.5</v>
      </c>
      <c r="D17" s="17">
        <v>347.34</v>
      </c>
      <c r="E17" s="24">
        <v>1288.9000000000001</v>
      </c>
      <c r="F17" s="17">
        <v>334.9</v>
      </c>
      <c r="G17" s="17">
        <v>-93.7</v>
      </c>
    </row>
    <row r="18" spans="1:7" ht="15.75" thickBot="1">
      <c r="A18" s="16" t="s">
        <v>15</v>
      </c>
      <c r="B18" s="25">
        <v>1447</v>
      </c>
      <c r="C18" s="1">
        <v>24.36</v>
      </c>
      <c r="D18" s="1">
        <v>346.64</v>
      </c>
      <c r="E18" s="26">
        <v>1375.1</v>
      </c>
      <c r="F18" s="1">
        <v>373.9</v>
      </c>
      <c r="G18" s="1">
        <v>-102.7</v>
      </c>
    </row>
    <row r="19" spans="1:7">
      <c r="A19" t="e">
        <f>INDEX(Lookup!C2:C12,Lookup!D2)</f>
        <v>#VALUE!</v>
      </c>
      <c r="B19" s="25">
        <v>1540</v>
      </c>
      <c r="C19" s="1">
        <v>27.86</v>
      </c>
      <c r="D19" s="1">
        <v>343.7</v>
      </c>
      <c r="E19" s="26">
        <v>1458.6</v>
      </c>
      <c r="F19" s="1">
        <v>413.5</v>
      </c>
      <c r="G19" s="1">
        <v>-113.2</v>
      </c>
    </row>
    <row r="20" spans="1:7">
      <c r="B20" s="25">
        <v>1633</v>
      </c>
      <c r="C20" s="1">
        <v>27.35</v>
      </c>
      <c r="D20" s="1">
        <v>344.05</v>
      </c>
      <c r="E20" s="26">
        <v>1541</v>
      </c>
      <c r="F20" s="1">
        <v>454.9</v>
      </c>
      <c r="G20" s="1">
        <v>-125.2</v>
      </c>
    </row>
    <row r="21" spans="1:7">
      <c r="B21" s="25">
        <v>1727</v>
      </c>
      <c r="C21" s="1">
        <v>26.37</v>
      </c>
      <c r="D21" s="1">
        <v>344.39</v>
      </c>
      <c r="E21" s="26">
        <v>1624.9</v>
      </c>
      <c r="F21" s="1">
        <v>495.7</v>
      </c>
      <c r="G21" s="1">
        <v>-136.69999999999999</v>
      </c>
    </row>
    <row r="22" spans="1:7">
      <c r="B22" s="25">
        <v>1820</v>
      </c>
      <c r="C22" s="1">
        <v>25.41</v>
      </c>
      <c r="D22" s="1">
        <v>344</v>
      </c>
      <c r="E22" s="26">
        <v>1708.5</v>
      </c>
      <c r="F22" s="1">
        <v>534.79999999999995</v>
      </c>
      <c r="G22" s="1">
        <v>-147.80000000000001</v>
      </c>
    </row>
    <row r="23" spans="1:7">
      <c r="B23" s="25">
        <v>1914</v>
      </c>
      <c r="C23" s="1">
        <v>24.4</v>
      </c>
      <c r="D23" s="1">
        <v>345.16</v>
      </c>
      <c r="E23" s="26">
        <v>1793.8</v>
      </c>
      <c r="F23" s="1">
        <v>573</v>
      </c>
      <c r="G23" s="1">
        <v>-158.30000000000001</v>
      </c>
    </row>
    <row r="24" spans="1:7">
      <c r="B24" s="25">
        <v>2007</v>
      </c>
      <c r="C24" s="1">
        <v>24.45</v>
      </c>
      <c r="D24" s="1">
        <v>344.71</v>
      </c>
      <c r="E24" s="26">
        <v>1878.5</v>
      </c>
      <c r="F24" s="1">
        <v>610.1</v>
      </c>
      <c r="G24" s="1">
        <v>-168.3</v>
      </c>
    </row>
    <row r="25" spans="1:7">
      <c r="B25" s="25">
        <v>2101</v>
      </c>
      <c r="C25" s="1">
        <v>24.01</v>
      </c>
      <c r="D25" s="1">
        <v>346.2</v>
      </c>
      <c r="E25" s="26">
        <v>1964.2</v>
      </c>
      <c r="F25" s="1">
        <v>647.4</v>
      </c>
      <c r="G25" s="1">
        <v>-178</v>
      </c>
    </row>
    <row r="26" spans="1:7">
      <c r="B26" s="25">
        <v>2193</v>
      </c>
      <c r="C26" s="1">
        <v>25.41</v>
      </c>
      <c r="D26" s="1">
        <v>347.61</v>
      </c>
      <c r="E26" s="26">
        <v>2047.8</v>
      </c>
      <c r="F26" s="1">
        <v>684.9</v>
      </c>
      <c r="G26" s="1">
        <v>-186.7</v>
      </c>
    </row>
    <row r="27" spans="1:7">
      <c r="B27" s="25">
        <v>2288</v>
      </c>
      <c r="C27" s="1">
        <v>24.79</v>
      </c>
      <c r="D27" s="1">
        <v>346.24</v>
      </c>
      <c r="E27" s="26">
        <v>2133.8000000000002</v>
      </c>
      <c r="F27" s="1">
        <v>724.2</v>
      </c>
      <c r="G27" s="1">
        <v>-195.8</v>
      </c>
    </row>
    <row r="28" spans="1:7">
      <c r="B28" s="25">
        <v>2382</v>
      </c>
      <c r="C28" s="1">
        <v>24</v>
      </c>
      <c r="D28" s="1">
        <v>346.61</v>
      </c>
      <c r="E28" s="26">
        <v>2219.4</v>
      </c>
      <c r="F28" s="1">
        <v>761.9</v>
      </c>
      <c r="G28" s="1">
        <v>-204.9</v>
      </c>
    </row>
    <row r="29" spans="1:7">
      <c r="B29" s="25">
        <v>2475</v>
      </c>
      <c r="C29" s="1">
        <v>24.71</v>
      </c>
      <c r="D29" s="1">
        <v>346.82</v>
      </c>
      <c r="E29" s="26">
        <v>2304.1</v>
      </c>
      <c r="F29" s="1">
        <v>799.2</v>
      </c>
      <c r="G29" s="1">
        <v>-213.7</v>
      </c>
    </row>
    <row r="30" spans="1:7">
      <c r="B30" s="25">
        <v>2569</v>
      </c>
      <c r="C30" s="1">
        <v>25.07</v>
      </c>
      <c r="D30" s="1">
        <v>346.96</v>
      </c>
      <c r="E30" s="26">
        <v>2389.4</v>
      </c>
      <c r="F30" s="1">
        <v>837.8</v>
      </c>
      <c r="G30" s="1">
        <v>-222.7</v>
      </c>
    </row>
    <row r="31" spans="1:7">
      <c r="B31" s="25">
        <v>2663</v>
      </c>
      <c r="C31" s="1">
        <v>24.63</v>
      </c>
      <c r="D31" s="1">
        <v>345.46</v>
      </c>
      <c r="E31" s="26">
        <v>2474.6999999999998</v>
      </c>
      <c r="F31" s="1">
        <v>876.1</v>
      </c>
      <c r="G31" s="1">
        <v>-232.1</v>
      </c>
    </row>
    <row r="32" spans="1:7">
      <c r="B32" s="27">
        <v>2757</v>
      </c>
      <c r="C32" s="1">
        <v>26.04</v>
      </c>
      <c r="D32" s="1">
        <v>346.23</v>
      </c>
      <c r="E32" s="26">
        <v>2559.6</v>
      </c>
      <c r="F32" s="1">
        <v>915.1</v>
      </c>
      <c r="G32" s="1">
        <v>-242</v>
      </c>
    </row>
    <row r="33" spans="2:7">
      <c r="B33" s="27">
        <v>2850</v>
      </c>
      <c r="C33" s="1">
        <v>25.82</v>
      </c>
      <c r="D33" s="1">
        <v>345.13</v>
      </c>
      <c r="E33" s="26">
        <v>2643.3</v>
      </c>
      <c r="F33" s="1">
        <v>954.5</v>
      </c>
      <c r="G33" s="1">
        <v>-252</v>
      </c>
    </row>
    <row r="34" spans="2:7">
      <c r="B34" s="27">
        <v>2944</v>
      </c>
      <c r="C34" s="1">
        <v>25.85</v>
      </c>
      <c r="D34" s="1">
        <v>345.58</v>
      </c>
      <c r="E34" s="26">
        <v>2727.9</v>
      </c>
      <c r="F34" s="1">
        <v>994.2</v>
      </c>
      <c r="G34" s="1">
        <v>-262.39999999999998</v>
      </c>
    </row>
    <row r="35" spans="2:7">
      <c r="B35" s="27">
        <v>3038</v>
      </c>
      <c r="C35" s="1">
        <v>25.21</v>
      </c>
      <c r="D35" s="1">
        <v>344.01</v>
      </c>
      <c r="E35" s="26">
        <v>2812.7</v>
      </c>
      <c r="F35" s="26">
        <v>1033.2</v>
      </c>
      <c r="G35" s="1">
        <v>-273</v>
      </c>
    </row>
    <row r="36" spans="2:7">
      <c r="B36" s="27">
        <v>3131</v>
      </c>
      <c r="C36" s="1">
        <v>24.44</v>
      </c>
      <c r="D36" s="1">
        <v>342.66</v>
      </c>
      <c r="E36" s="26">
        <v>2897.1</v>
      </c>
      <c r="F36" s="26">
        <v>1070.5999999999999</v>
      </c>
      <c r="G36" s="1">
        <v>-284.2</v>
      </c>
    </row>
    <row r="37" spans="2:7">
      <c r="B37" s="27">
        <v>3223</v>
      </c>
      <c r="C37" s="1">
        <v>24.54</v>
      </c>
      <c r="D37" s="1">
        <v>344.84</v>
      </c>
      <c r="E37" s="26">
        <v>2980.8</v>
      </c>
      <c r="F37" s="26">
        <v>1107.3</v>
      </c>
      <c r="G37" s="1">
        <v>-294.89999999999998</v>
      </c>
    </row>
    <row r="38" spans="2:7">
      <c r="B38" s="27">
        <v>3317</v>
      </c>
      <c r="C38" s="1">
        <v>25.02</v>
      </c>
      <c r="D38" s="1">
        <v>346.83</v>
      </c>
      <c r="E38" s="26">
        <v>3066.2</v>
      </c>
      <c r="F38" s="26">
        <v>1145.5</v>
      </c>
      <c r="G38" s="1">
        <v>-304.5</v>
      </c>
    </row>
    <row r="39" spans="2:7">
      <c r="B39" s="27">
        <v>3411</v>
      </c>
      <c r="C39" s="1">
        <v>24.58</v>
      </c>
      <c r="D39" s="1">
        <v>346.12</v>
      </c>
      <c r="E39" s="26">
        <v>3151.5</v>
      </c>
      <c r="F39" s="26">
        <v>1183.8</v>
      </c>
      <c r="G39" s="1">
        <v>-313.7</v>
      </c>
    </row>
    <row r="40" spans="2:7">
      <c r="B40" s="27">
        <v>3505</v>
      </c>
      <c r="C40" s="1">
        <v>23.92</v>
      </c>
      <c r="D40" s="1">
        <v>346.64</v>
      </c>
      <c r="E40" s="26">
        <v>3237.2</v>
      </c>
      <c r="F40" s="26">
        <v>1221.3</v>
      </c>
      <c r="G40" s="1">
        <v>-322.8</v>
      </c>
    </row>
    <row r="41" spans="2:7">
      <c r="B41" s="27">
        <v>3601</v>
      </c>
      <c r="C41" s="1">
        <v>24</v>
      </c>
      <c r="D41" s="1">
        <v>346.1</v>
      </c>
      <c r="E41" s="26">
        <v>3324.9</v>
      </c>
      <c r="F41" s="26">
        <v>1259.2</v>
      </c>
      <c r="G41" s="1">
        <v>-332</v>
      </c>
    </row>
    <row r="42" spans="2:7">
      <c r="B42" s="27">
        <v>3696</v>
      </c>
      <c r="C42" s="1">
        <v>23.3</v>
      </c>
      <c r="D42" s="1">
        <v>345.5</v>
      </c>
      <c r="E42" s="26">
        <v>3412</v>
      </c>
      <c r="F42" s="26">
        <v>1296.0999999999999</v>
      </c>
      <c r="G42" s="1">
        <v>-341.3</v>
      </c>
    </row>
    <row r="43" spans="2:7">
      <c r="B43" s="27">
        <v>3790</v>
      </c>
      <c r="C43" s="1">
        <v>21.46</v>
      </c>
      <c r="D43" s="1">
        <v>345.76</v>
      </c>
      <c r="E43" s="26">
        <v>3498.9</v>
      </c>
      <c r="F43" s="26">
        <v>1330.8</v>
      </c>
      <c r="G43" s="1">
        <v>-350.2</v>
      </c>
    </row>
    <row r="44" spans="2:7">
      <c r="B44" s="27">
        <v>3886</v>
      </c>
      <c r="C44" s="1">
        <v>20.58</v>
      </c>
      <c r="D44" s="1">
        <v>344.53</v>
      </c>
      <c r="E44" s="26">
        <v>3588.5</v>
      </c>
      <c r="F44" s="26">
        <v>1364.1</v>
      </c>
      <c r="G44" s="1">
        <v>-359</v>
      </c>
    </row>
    <row r="45" spans="2:7">
      <c r="B45" s="27">
        <v>3983</v>
      </c>
      <c r="C45" s="1">
        <v>18.829999999999998</v>
      </c>
      <c r="D45" s="1">
        <v>343.26</v>
      </c>
      <c r="E45" s="26">
        <v>3679.8</v>
      </c>
      <c r="F45" s="26">
        <v>1395.5</v>
      </c>
      <c r="G45" s="1">
        <v>-368.1</v>
      </c>
    </row>
    <row r="46" spans="2:7">
      <c r="B46" s="27">
        <v>4079</v>
      </c>
      <c r="C46" s="1">
        <v>16.559999999999999</v>
      </c>
      <c r="D46" s="1">
        <v>344.89</v>
      </c>
      <c r="E46" s="26">
        <v>3771.3</v>
      </c>
      <c r="F46" s="26">
        <v>1423.6</v>
      </c>
      <c r="G46" s="1">
        <v>-376.1</v>
      </c>
    </row>
    <row r="47" spans="2:7">
      <c r="B47" s="27">
        <v>4174</v>
      </c>
      <c r="C47" s="1">
        <v>16.18</v>
      </c>
      <c r="D47" s="1">
        <v>344.44</v>
      </c>
      <c r="E47" s="26">
        <v>3862.4</v>
      </c>
      <c r="F47" s="26">
        <v>1449.4</v>
      </c>
      <c r="G47" s="1">
        <v>-383.2</v>
      </c>
    </row>
    <row r="48" spans="2:7">
      <c r="B48" s="27">
        <v>4269</v>
      </c>
      <c r="C48" s="1">
        <v>14.91</v>
      </c>
      <c r="D48" s="1">
        <v>340.85</v>
      </c>
      <c r="E48" s="26">
        <v>3953.9</v>
      </c>
      <c r="F48" s="26">
        <v>1473.7</v>
      </c>
      <c r="G48" s="1">
        <v>-390.8</v>
      </c>
    </row>
    <row r="49" spans="2:7">
      <c r="B49" s="27">
        <v>4364</v>
      </c>
      <c r="C49" s="1">
        <v>13.26</v>
      </c>
      <c r="D49" s="1">
        <v>341.72</v>
      </c>
      <c r="E49" s="26">
        <v>4046.1</v>
      </c>
      <c r="F49" s="26">
        <v>1495.6</v>
      </c>
      <c r="G49" s="1">
        <v>-398.2</v>
      </c>
    </row>
    <row r="50" spans="2:7">
      <c r="B50" s="27">
        <v>4460</v>
      </c>
      <c r="C50" s="1">
        <v>11.87</v>
      </c>
      <c r="D50" s="1">
        <v>341.81</v>
      </c>
      <c r="E50" s="26">
        <v>4139.8</v>
      </c>
      <c r="F50" s="26">
        <v>1515.4</v>
      </c>
      <c r="G50" s="1">
        <v>-404.7</v>
      </c>
    </row>
    <row r="51" spans="2:7">
      <c r="B51" s="27">
        <v>4555</v>
      </c>
      <c r="C51" s="1">
        <v>10.46</v>
      </c>
      <c r="D51" s="1">
        <v>343.04</v>
      </c>
      <c r="E51" s="26">
        <v>4233</v>
      </c>
      <c r="F51" s="26">
        <v>1532.9</v>
      </c>
      <c r="G51" s="1">
        <v>-410.3</v>
      </c>
    </row>
    <row r="52" spans="2:7">
      <c r="B52" s="27">
        <v>4650</v>
      </c>
      <c r="C52" s="1">
        <v>8.8800000000000008</v>
      </c>
      <c r="D52" s="1">
        <v>351.03</v>
      </c>
      <c r="E52" s="26">
        <v>4326.6000000000004</v>
      </c>
      <c r="F52" s="26">
        <v>1548.4</v>
      </c>
      <c r="G52" s="1">
        <v>-414</v>
      </c>
    </row>
    <row r="53" spans="2:7">
      <c r="B53" s="27">
        <v>4746</v>
      </c>
      <c r="C53" s="1">
        <v>7.3</v>
      </c>
      <c r="D53" s="1">
        <v>357.54</v>
      </c>
      <c r="E53" s="26">
        <v>4421.7</v>
      </c>
      <c r="F53" s="26">
        <v>1561.9</v>
      </c>
      <c r="G53" s="1">
        <v>-415.4</v>
      </c>
    </row>
    <row r="54" spans="2:7">
      <c r="B54" s="27">
        <v>4843</v>
      </c>
      <c r="C54" s="1">
        <v>6.86</v>
      </c>
      <c r="D54" s="1">
        <v>357.98</v>
      </c>
      <c r="E54" s="26">
        <v>4517.8999999999996</v>
      </c>
      <c r="F54" s="26">
        <v>1573.8</v>
      </c>
      <c r="G54" s="1">
        <v>-415.8</v>
      </c>
    </row>
    <row r="55" spans="2:7">
      <c r="B55" s="27">
        <v>4937</v>
      </c>
      <c r="C55" s="1">
        <v>6.39</v>
      </c>
      <c r="D55" s="1">
        <v>357.45</v>
      </c>
      <c r="E55" s="26">
        <v>4611.3</v>
      </c>
      <c r="F55" s="26">
        <v>1584.6</v>
      </c>
      <c r="G55" s="1">
        <v>-416.3</v>
      </c>
    </row>
    <row r="56" spans="2:7">
      <c r="B56" s="27">
        <v>5033</v>
      </c>
      <c r="C56" s="1">
        <v>4.92</v>
      </c>
      <c r="D56" s="1">
        <v>352.88</v>
      </c>
      <c r="E56" s="26">
        <v>4706.8</v>
      </c>
      <c r="F56" s="26">
        <v>1594.1</v>
      </c>
      <c r="G56" s="1">
        <v>-417</v>
      </c>
    </row>
    <row r="57" spans="2:7">
      <c r="B57" s="27">
        <v>5128</v>
      </c>
      <c r="C57" s="1">
        <v>3.25</v>
      </c>
      <c r="D57" s="1">
        <v>358.07</v>
      </c>
      <c r="E57" s="26">
        <v>4801.6000000000004</v>
      </c>
      <c r="F57" s="26">
        <v>1600.8</v>
      </c>
      <c r="G57" s="1">
        <v>-417.6</v>
      </c>
    </row>
    <row r="58" spans="2:7">
      <c r="B58" s="27">
        <v>5222</v>
      </c>
      <c r="C58" s="1">
        <v>2.9</v>
      </c>
      <c r="D58" s="1">
        <v>358.68</v>
      </c>
      <c r="E58" s="26">
        <v>4895.5</v>
      </c>
      <c r="F58" s="26">
        <v>1605.8</v>
      </c>
      <c r="G58" s="1">
        <v>-417.8</v>
      </c>
    </row>
    <row r="59" spans="2:7">
      <c r="B59" s="27">
        <v>5319</v>
      </c>
      <c r="C59" s="1">
        <v>2.91</v>
      </c>
      <c r="D59" s="1">
        <v>355.61</v>
      </c>
      <c r="E59" s="26">
        <v>4992.3</v>
      </c>
      <c r="F59" s="26">
        <v>1610.7</v>
      </c>
      <c r="G59" s="1">
        <v>-418</v>
      </c>
    </row>
    <row r="60" spans="2:7">
      <c r="B60" s="27">
        <v>5412</v>
      </c>
      <c r="C60" s="1">
        <v>2.81</v>
      </c>
      <c r="D60" s="1">
        <v>358.86</v>
      </c>
      <c r="E60" s="26">
        <v>5085.2</v>
      </c>
      <c r="F60" s="26">
        <v>1615.4</v>
      </c>
      <c r="G60" s="1">
        <v>-418.2</v>
      </c>
    </row>
    <row r="61" spans="2:7">
      <c r="B61" s="27">
        <v>5509</v>
      </c>
      <c r="C61" s="1">
        <v>2.33</v>
      </c>
      <c r="D61" s="1">
        <v>3.07</v>
      </c>
      <c r="E61" s="26">
        <v>5182.1000000000004</v>
      </c>
      <c r="F61" s="26">
        <v>1619.7</v>
      </c>
      <c r="G61" s="1">
        <v>-418.2</v>
      </c>
    </row>
    <row r="62" spans="2:7">
      <c r="B62" s="27">
        <v>5605</v>
      </c>
      <c r="C62" s="1">
        <v>2.2000000000000002</v>
      </c>
      <c r="D62" s="1">
        <v>2.02</v>
      </c>
      <c r="E62" s="26">
        <v>5278</v>
      </c>
      <c r="F62" s="26">
        <v>1623.5</v>
      </c>
      <c r="G62" s="1">
        <v>-418</v>
      </c>
    </row>
    <row r="63" spans="2:7">
      <c r="B63" s="27">
        <v>5700</v>
      </c>
      <c r="C63" s="1">
        <v>1.49</v>
      </c>
      <c r="D63" s="1">
        <v>340.31</v>
      </c>
      <c r="E63" s="26">
        <v>5373</v>
      </c>
      <c r="F63" s="26">
        <v>1626.5</v>
      </c>
      <c r="G63" s="1">
        <v>-418.4</v>
      </c>
    </row>
    <row r="64" spans="2:7">
      <c r="B64" s="27">
        <v>5796</v>
      </c>
      <c r="C64" s="1">
        <v>1.32</v>
      </c>
      <c r="D64" s="1">
        <v>306.64999999999998</v>
      </c>
      <c r="E64" s="26">
        <v>5469</v>
      </c>
      <c r="F64" s="26">
        <v>1628.3</v>
      </c>
      <c r="G64" s="1">
        <v>-419.7</v>
      </c>
    </row>
    <row r="65" spans="2:7">
      <c r="B65" s="27">
        <v>5892</v>
      </c>
      <c r="C65" s="1">
        <v>1.49</v>
      </c>
      <c r="D65" s="1">
        <v>299</v>
      </c>
      <c r="E65" s="26">
        <v>5564.9</v>
      </c>
      <c r="F65" s="26">
        <v>1629.6</v>
      </c>
      <c r="G65" s="1">
        <v>-421.6</v>
      </c>
    </row>
    <row r="66" spans="2:7">
      <c r="B66" s="27">
        <v>5988</v>
      </c>
      <c r="C66" s="1">
        <v>0.97</v>
      </c>
      <c r="D66" s="1">
        <v>303.39999999999998</v>
      </c>
      <c r="E66" s="26">
        <v>5660.9</v>
      </c>
      <c r="F66" s="26">
        <v>1630.6</v>
      </c>
      <c r="G66" s="1">
        <v>-423.4</v>
      </c>
    </row>
    <row r="67" spans="2:7">
      <c r="B67" s="27">
        <v>6084</v>
      </c>
      <c r="C67" s="1">
        <v>0.26</v>
      </c>
      <c r="D67" s="1">
        <v>258.39999999999998</v>
      </c>
      <c r="E67" s="26">
        <v>5756.9</v>
      </c>
      <c r="F67" s="26">
        <v>1631</v>
      </c>
      <c r="G67" s="1">
        <v>-424.3</v>
      </c>
    </row>
    <row r="68" spans="2:7">
      <c r="B68" s="27">
        <v>6180</v>
      </c>
      <c r="C68" s="1">
        <v>0.35</v>
      </c>
      <c r="D68" s="1">
        <v>186.15</v>
      </c>
      <c r="E68" s="26">
        <v>5852.9</v>
      </c>
      <c r="F68" s="26">
        <v>1630.7</v>
      </c>
      <c r="G68" s="1">
        <v>-424.5</v>
      </c>
    </row>
    <row r="69" spans="2:7">
      <c r="B69" s="27">
        <v>6275</v>
      </c>
      <c r="C69" s="1">
        <v>0.46</v>
      </c>
      <c r="D69" s="1">
        <v>194.36</v>
      </c>
      <c r="E69" s="26">
        <v>5947.9</v>
      </c>
      <c r="F69" s="26">
        <v>1630.1</v>
      </c>
      <c r="G69" s="1">
        <v>-424.7</v>
      </c>
    </row>
    <row r="70" spans="2:7">
      <c r="B70" s="27">
        <v>6371</v>
      </c>
      <c r="C70" s="1">
        <v>0.53</v>
      </c>
      <c r="D70" s="1">
        <v>200.92</v>
      </c>
      <c r="E70" s="26">
        <v>6043.9</v>
      </c>
      <c r="F70" s="26">
        <v>1629.3</v>
      </c>
      <c r="G70" s="1">
        <v>-424.9</v>
      </c>
    </row>
    <row r="71" spans="2:7">
      <c r="B71" s="27">
        <v>6464</v>
      </c>
      <c r="C71" s="1">
        <v>1.23</v>
      </c>
      <c r="D71" s="1">
        <v>214.72</v>
      </c>
      <c r="E71" s="26">
        <v>6136.9</v>
      </c>
      <c r="F71" s="26">
        <v>1628</v>
      </c>
      <c r="G71" s="1">
        <v>-425.6</v>
      </c>
    </row>
    <row r="72" spans="2:7">
      <c r="B72" s="27">
        <v>6560</v>
      </c>
      <c r="C72" s="1">
        <v>0.88</v>
      </c>
      <c r="D72" s="1">
        <v>183.34</v>
      </c>
      <c r="E72" s="26">
        <v>6232.9</v>
      </c>
      <c r="F72" s="26">
        <v>1626.5</v>
      </c>
      <c r="G72" s="1">
        <v>-426.3</v>
      </c>
    </row>
    <row r="73" spans="2:7">
      <c r="B73" s="27">
        <v>6654</v>
      </c>
      <c r="C73" s="1">
        <v>0.79</v>
      </c>
      <c r="D73" s="1">
        <v>174.73</v>
      </c>
      <c r="E73" s="26">
        <v>6326.9</v>
      </c>
      <c r="F73" s="26">
        <v>1625.1</v>
      </c>
      <c r="G73" s="1">
        <v>-426.3</v>
      </c>
    </row>
    <row r="74" spans="2:7">
      <c r="B74" s="27">
        <v>6750</v>
      </c>
      <c r="C74" s="1">
        <v>1.1100000000000001</v>
      </c>
      <c r="D74" s="1">
        <v>145.59</v>
      </c>
      <c r="E74" s="26">
        <v>6422.9</v>
      </c>
      <c r="F74" s="26">
        <v>1623.7</v>
      </c>
      <c r="G74" s="1">
        <v>-425.7</v>
      </c>
    </row>
    <row r="75" spans="2:7">
      <c r="B75" s="27">
        <v>6846</v>
      </c>
      <c r="C75" s="1">
        <v>1.32</v>
      </c>
      <c r="D75" s="1">
        <v>164.62</v>
      </c>
      <c r="E75" s="26">
        <v>6518.8</v>
      </c>
      <c r="F75" s="26">
        <v>1621.8</v>
      </c>
      <c r="G75" s="1">
        <v>-424.9</v>
      </c>
    </row>
    <row r="76" spans="2:7">
      <c r="B76" s="27">
        <v>6942</v>
      </c>
      <c r="C76" s="1">
        <v>1.58</v>
      </c>
      <c r="D76" s="1">
        <v>176.04</v>
      </c>
      <c r="E76" s="26">
        <v>6614.8</v>
      </c>
      <c r="F76" s="26">
        <v>1619.5</v>
      </c>
      <c r="G76" s="1">
        <v>-424.5</v>
      </c>
    </row>
    <row r="77" spans="2:7">
      <c r="B77" s="27">
        <v>7038</v>
      </c>
      <c r="C77" s="1">
        <v>1.85</v>
      </c>
      <c r="D77" s="1">
        <v>180.53</v>
      </c>
      <c r="E77" s="26">
        <v>6710.8</v>
      </c>
      <c r="F77" s="26">
        <v>1616.6</v>
      </c>
      <c r="G77" s="1">
        <v>-424.4</v>
      </c>
    </row>
    <row r="78" spans="2:7">
      <c r="B78" s="27">
        <v>7134</v>
      </c>
      <c r="C78" s="1">
        <v>2.02</v>
      </c>
      <c r="D78" s="1">
        <v>186.06</v>
      </c>
      <c r="E78" s="26">
        <v>6806.7</v>
      </c>
      <c r="F78" s="26">
        <v>1613.3</v>
      </c>
      <c r="G78" s="1">
        <v>-424.6</v>
      </c>
    </row>
    <row r="79" spans="2:7">
      <c r="B79" s="27">
        <v>7228</v>
      </c>
      <c r="C79" s="1">
        <v>2.5299999999999998</v>
      </c>
      <c r="D79" s="1">
        <v>191.12</v>
      </c>
      <c r="E79" s="26">
        <v>6900.6</v>
      </c>
      <c r="F79" s="26">
        <v>1609.7</v>
      </c>
      <c r="G79" s="1">
        <v>-425.2</v>
      </c>
    </row>
    <row r="80" spans="2:7">
      <c r="B80" s="27">
        <v>7321</v>
      </c>
      <c r="C80" s="1">
        <v>2.73</v>
      </c>
      <c r="D80" s="1">
        <v>198.46</v>
      </c>
      <c r="E80" s="26">
        <v>6993.5</v>
      </c>
      <c r="F80" s="26">
        <v>1605.6</v>
      </c>
      <c r="G80" s="1">
        <v>-426.3</v>
      </c>
    </row>
    <row r="81" spans="2:7">
      <c r="B81" s="27">
        <v>7386</v>
      </c>
      <c r="C81" s="1">
        <v>2.73</v>
      </c>
      <c r="D81" s="1">
        <v>198.46</v>
      </c>
      <c r="E81" s="26">
        <v>7058.5</v>
      </c>
      <c r="F81" s="26">
        <v>1602.6</v>
      </c>
      <c r="G81" s="1">
        <v>-427.2</v>
      </c>
    </row>
    <row r="82" spans="2:7">
      <c r="B82" s="27">
        <v>7485</v>
      </c>
      <c r="C82" s="1">
        <v>0.65</v>
      </c>
      <c r="D82" s="1">
        <v>45.38</v>
      </c>
      <c r="E82" s="26">
        <v>7391.9</v>
      </c>
      <c r="F82" s="1">
        <v>868.7</v>
      </c>
      <c r="G82" s="1">
        <v>469.2</v>
      </c>
    </row>
    <row r="83" spans="2:7">
      <c r="B83" s="27">
        <v>7579</v>
      </c>
      <c r="C83" s="1">
        <v>0.75</v>
      </c>
      <c r="D83" s="1">
        <v>346.51</v>
      </c>
      <c r="E83" s="26">
        <v>7485.9</v>
      </c>
      <c r="F83" s="1">
        <v>869.7</v>
      </c>
      <c r="G83" s="1">
        <v>469.4</v>
      </c>
    </row>
    <row r="84" spans="2:7">
      <c r="B84" s="27">
        <v>7674</v>
      </c>
      <c r="C84" s="1">
        <v>1.1299999999999999</v>
      </c>
      <c r="D84" s="1">
        <v>21.55</v>
      </c>
      <c r="E84" s="26">
        <v>7580.9</v>
      </c>
      <c r="F84" s="1">
        <v>871.1</v>
      </c>
      <c r="G84" s="1">
        <v>469.6</v>
      </c>
    </row>
    <row r="85" spans="2:7">
      <c r="B85" s="27">
        <v>7768</v>
      </c>
      <c r="C85" s="1">
        <v>1.7</v>
      </c>
      <c r="D85" s="1">
        <v>28.23</v>
      </c>
      <c r="E85" s="26">
        <v>7674.9</v>
      </c>
      <c r="F85" s="1">
        <v>873.2</v>
      </c>
      <c r="G85" s="1">
        <v>470.6</v>
      </c>
    </row>
    <row r="86" spans="2:7">
      <c r="B86" s="27">
        <v>7862</v>
      </c>
      <c r="C86" s="1">
        <v>0.98</v>
      </c>
      <c r="D86" s="1">
        <v>31.59</v>
      </c>
      <c r="E86" s="26">
        <v>7768.8</v>
      </c>
      <c r="F86" s="1">
        <v>875.1</v>
      </c>
      <c r="G86" s="1">
        <v>471.7</v>
      </c>
    </row>
    <row r="87" spans="2:7">
      <c r="B87" s="27">
        <v>7955</v>
      </c>
      <c r="C87" s="1">
        <v>1.37</v>
      </c>
      <c r="D87" s="1">
        <v>37.58</v>
      </c>
      <c r="E87" s="26">
        <v>7861.8</v>
      </c>
      <c r="F87" s="1">
        <v>876.7</v>
      </c>
      <c r="G87" s="1">
        <v>472.8</v>
      </c>
    </row>
    <row r="88" spans="2:7">
      <c r="B88" s="27">
        <v>8049</v>
      </c>
      <c r="C88" s="1">
        <v>2.11</v>
      </c>
      <c r="D88" s="1">
        <v>30.26</v>
      </c>
      <c r="E88" s="26">
        <v>7955.8</v>
      </c>
      <c r="F88" s="1">
        <v>879.1</v>
      </c>
      <c r="G88" s="1">
        <v>474.4</v>
      </c>
    </row>
    <row r="89" spans="2:7">
      <c r="B89" s="27">
        <v>8143</v>
      </c>
      <c r="C89" s="1">
        <v>2.79</v>
      </c>
      <c r="D89" s="1">
        <v>26.47</v>
      </c>
      <c r="E89" s="26">
        <v>8049.7</v>
      </c>
      <c r="F89" s="1">
        <v>882.6</v>
      </c>
      <c r="G89" s="1">
        <v>476.3</v>
      </c>
    </row>
    <row r="90" spans="2:7">
      <c r="B90" s="27">
        <v>8238</v>
      </c>
      <c r="C90" s="1">
        <v>1.55</v>
      </c>
      <c r="D90" s="1">
        <v>17.52</v>
      </c>
      <c r="E90" s="26">
        <v>8144.6</v>
      </c>
      <c r="F90" s="1">
        <v>885.9</v>
      </c>
      <c r="G90" s="1">
        <v>477.7</v>
      </c>
    </row>
    <row r="91" spans="2:7">
      <c r="B91" s="27">
        <v>8333</v>
      </c>
      <c r="C91" s="1">
        <v>0.62</v>
      </c>
      <c r="D91" s="1">
        <v>323.24</v>
      </c>
      <c r="E91" s="26">
        <v>8239.6</v>
      </c>
      <c r="F91" s="1">
        <v>887.5</v>
      </c>
      <c r="G91" s="1">
        <v>477.8</v>
      </c>
    </row>
    <row r="92" spans="2:7">
      <c r="B92" s="27">
        <v>8428</v>
      </c>
      <c r="C92" s="1">
        <v>0.99</v>
      </c>
      <c r="D92" s="1">
        <v>67.14</v>
      </c>
      <c r="E92" s="26">
        <v>8334.6</v>
      </c>
      <c r="F92" s="1">
        <v>888.3</v>
      </c>
      <c r="G92" s="1">
        <v>478.2</v>
      </c>
    </row>
    <row r="93" spans="2:7">
      <c r="B93" s="27">
        <v>8523</v>
      </c>
      <c r="C93" s="1">
        <v>0.36</v>
      </c>
      <c r="D93" s="1">
        <v>128.59</v>
      </c>
      <c r="E93" s="26">
        <v>8429.6</v>
      </c>
      <c r="F93" s="1">
        <v>888.4</v>
      </c>
      <c r="G93" s="1">
        <v>479.2</v>
      </c>
    </row>
    <row r="94" spans="2:7">
      <c r="B94" s="27">
        <v>8618</v>
      </c>
      <c r="C94" s="1">
        <v>1.1399999999999999</v>
      </c>
      <c r="D94" s="1">
        <v>199.07</v>
      </c>
      <c r="E94" s="26">
        <v>8524.6</v>
      </c>
      <c r="F94" s="1">
        <v>887.3</v>
      </c>
      <c r="G94" s="1">
        <v>479.1</v>
      </c>
    </row>
    <row r="95" spans="2:7">
      <c r="B95" s="27">
        <v>8711</v>
      </c>
      <c r="C95" s="1">
        <v>2.67</v>
      </c>
      <c r="D95" s="1">
        <v>205.23</v>
      </c>
      <c r="E95" s="26">
        <v>8617.5</v>
      </c>
      <c r="F95" s="1">
        <v>884.5</v>
      </c>
      <c r="G95" s="1">
        <v>477.9</v>
      </c>
    </row>
    <row r="96" spans="2:7">
      <c r="B96" s="27">
        <v>8806</v>
      </c>
      <c r="C96" s="1">
        <v>3</v>
      </c>
      <c r="D96" s="1">
        <v>214.3</v>
      </c>
      <c r="E96" s="26">
        <v>8712.4</v>
      </c>
      <c r="F96" s="1">
        <v>880.4</v>
      </c>
      <c r="G96" s="1">
        <v>475.5</v>
      </c>
    </row>
    <row r="97" spans="2:7">
      <c r="B97" s="27">
        <v>8900</v>
      </c>
      <c r="C97" s="1">
        <v>2.1800000000000002</v>
      </c>
      <c r="D97" s="1">
        <v>244.22</v>
      </c>
      <c r="E97" s="26">
        <v>8806.2999999999993</v>
      </c>
      <c r="F97" s="1">
        <v>877.6</v>
      </c>
      <c r="G97" s="1">
        <v>472.5</v>
      </c>
    </row>
    <row r="98" spans="2:7">
      <c r="B98" s="27">
        <v>8996</v>
      </c>
      <c r="C98" s="1">
        <v>3.35</v>
      </c>
      <c r="D98" s="1">
        <v>253.91</v>
      </c>
      <c r="E98" s="26">
        <v>8902.2000000000007</v>
      </c>
      <c r="F98" s="1">
        <v>876.1</v>
      </c>
      <c r="G98" s="1">
        <v>468.2</v>
      </c>
    </row>
    <row r="99" spans="2:7">
      <c r="B99" s="27">
        <v>9091</v>
      </c>
      <c r="C99" s="1">
        <v>2.56</v>
      </c>
      <c r="D99" s="1">
        <v>258.13</v>
      </c>
      <c r="E99" s="26">
        <v>8997.1</v>
      </c>
      <c r="F99" s="1">
        <v>874.9</v>
      </c>
      <c r="G99" s="1">
        <v>463.5</v>
      </c>
    </row>
    <row r="100" spans="2:7">
      <c r="B100" s="27">
        <v>9108</v>
      </c>
      <c r="C100" s="1">
        <v>2.5499999999999998</v>
      </c>
      <c r="D100" s="1">
        <v>255.66</v>
      </c>
      <c r="E100" s="26">
        <v>9014.1</v>
      </c>
      <c r="F100" s="1">
        <v>874.7</v>
      </c>
      <c r="G100" s="1">
        <v>462.7</v>
      </c>
    </row>
    <row r="101" spans="2:7">
      <c r="B101" s="27">
        <v>9173</v>
      </c>
      <c r="C101" s="1">
        <v>2.5099999999999998</v>
      </c>
      <c r="D101" s="1">
        <v>246.22</v>
      </c>
      <c r="E101" s="26">
        <v>9079</v>
      </c>
      <c r="F101" s="1">
        <v>873.8</v>
      </c>
      <c r="G101" s="1">
        <v>460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2012-04-25T15:29:52Z</dcterms:modified>
</cp:coreProperties>
</file>