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<sst xmlns="http://schemas.openxmlformats.org/spreadsheetml/2006/main" count="42" uniqueCount="38">
  <si>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</si>
  <si>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</si>
  <si>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</si>
  <si>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</si>
  <si>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</si>
  <si>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</si>
  <si>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</si>
  <si>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</si>
  <si>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</si>
  <si>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</si>
  <si>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</si>
  <si>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</si>
  <si>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</si>
  <si>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</si>
  <si>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</si>
  <si>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</si>
  <si>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</si>
  <si>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</si>
  <si>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</si>
  <si>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</si>
  <si>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</si>
  <si>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</si>
  <si>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</si>
  <si>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</si>
  <si>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</si>
  <si>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</si>
  <si>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</si>
  <si>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</si>
  <si>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</si>
  <si>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</si>
  <si>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</si>
  <si>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</si>
  <si>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</si>
  <si>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</si>
  <si>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</si>
  <si>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NWSE Section 9-T7S-R94W</t>
  </si>
  <si>
    <t>Federal SR 444-9</t>
  </si>
  <si>
    <t>05-045-19998-00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</si>
</sst>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73</v>
      </c>
      <c r="C3" s="18">
        <v>1.23</v>
      </c>
      <c r="D3" s="18">
        <v>113.73</v>
      </c>
      <c r="E3" s="18">
        <v>73</v>
      </c>
      <c r="F3" s="18">
        <v>-0.3</v>
      </c>
      <c r="G3" s="18">
        <v>0.7</v>
      </c>
    </row>
    <row r="4" spans="1:11" ht="15.75" thickBot="1">
      <c r="A4" s="8" t="s">
        <v>8</v>
      </c>
      <c r="B4" s="18">
        <v>166</v>
      </c>
      <c r="C4" s="18">
        <v>2.5499999999999998</v>
      </c>
      <c r="D4" s="18">
        <v>150.47</v>
      </c>
      <c r="E4" s="18">
        <v>165.9</v>
      </c>
      <c r="F4" s="18">
        <v>-2.5</v>
      </c>
      <c r="G4" s="18">
        <v>2.7</v>
      </c>
    </row>
    <row r="5" spans="1:11" ht="15.75" thickBot="1">
      <c r="A5" s="11">
        <v>96850</v>
      </c>
      <c r="B5" s="18">
        <v>257</v>
      </c>
      <c r="C5" s="18">
        <v>5.19</v>
      </c>
      <c r="D5" s="18">
        <v>150.63999999999999</v>
      </c>
      <c r="E5" s="18">
        <v>256.7</v>
      </c>
      <c r="F5" s="18">
        <v>-7.9</v>
      </c>
      <c r="G5" s="18">
        <v>5.7</v>
      </c>
    </row>
    <row r="6" spans="1:11" ht="15.75" thickBot="1">
      <c r="A6" s="9" t="s">
        <v>9</v>
      </c>
      <c r="B6" s="18">
        <v>348</v>
      </c>
      <c r="C6" s="18">
        <v>6.86</v>
      </c>
      <c r="D6" s="18">
        <v>149.77000000000001</v>
      </c>
      <c r="E6" s="18">
        <v>347.2</v>
      </c>
      <c r="F6" s="18">
        <v>-16.2</v>
      </c>
      <c r="G6" s="18">
        <v>10.4</v>
      </c>
    </row>
    <row r="7" spans="1:11" ht="15.75" thickBot="1">
      <c r="A7" s="12" t="s">
        <v>36</v>
      </c>
      <c r="B7" s="18">
        <v>427</v>
      </c>
      <c r="C7" s="18">
        <v>9.58</v>
      </c>
      <c r="D7" s="18">
        <v>147.08000000000001</v>
      </c>
      <c r="E7" s="18">
        <v>425.4</v>
      </c>
      <c r="F7" s="18">
        <v>-25.7</v>
      </c>
      <c r="G7" s="18">
        <v>16.399999999999999</v>
      </c>
    </row>
    <row r="8" spans="1:11" ht="15.75" thickBot="1">
      <c r="A8" s="14" t="s">
        <v>12</v>
      </c>
      <c r="B8" s="18">
        <v>518</v>
      </c>
      <c r="C8" s="18">
        <v>12.39</v>
      </c>
      <c r="D8" s="18">
        <v>143.82</v>
      </c>
      <c r="E8" s="18">
        <v>514.70000000000005</v>
      </c>
      <c r="F8" s="18">
        <v>-40</v>
      </c>
      <c r="G8" s="18">
        <v>26.3</v>
      </c>
    </row>
    <row r="9" spans="1:11" ht="15.75" thickBot="1">
      <c r="A9" s="12" t="s">
        <v>37</v>
      </c>
      <c r="B9" s="18">
        <v>609</v>
      </c>
      <c r="C9" s="18">
        <v>14.38</v>
      </c>
      <c r="D9" s="18">
        <v>142.19</v>
      </c>
      <c r="E9" s="18">
        <v>603.29999999999995</v>
      </c>
      <c r="F9" s="18">
        <v>-56.8</v>
      </c>
      <c r="G9" s="18">
        <v>38.9</v>
      </c>
    </row>
    <row r="10" spans="1:11" ht="15.75" thickBot="1">
      <c r="A10" s="13" t="s">
        <v>11</v>
      </c>
      <c r="B10" s="18">
        <v>700</v>
      </c>
      <c r="C10" s="18">
        <v>14.96</v>
      </c>
      <c r="D10" s="18">
        <v>141.37</v>
      </c>
      <c r="E10" s="18">
        <v>691.3</v>
      </c>
      <c r="F10" s="18">
        <v>-74.900000000000006</v>
      </c>
      <c r="G10" s="18">
        <v>53.2</v>
      </c>
    </row>
    <row r="11" spans="1:11" ht="15.75" thickBot="1">
      <c r="A11" s="17" t="s">
        <v>35</v>
      </c>
      <c r="B11" s="18">
        <v>790</v>
      </c>
      <c r="C11" s="18">
        <v>14.6</v>
      </c>
      <c r="D11" s="18">
        <v>144</v>
      </c>
      <c r="E11" s="18">
        <v>778.3</v>
      </c>
      <c r="F11" s="18">
        <v>-93.2</v>
      </c>
      <c r="G11" s="18">
        <v>67.099999999999994</v>
      </c>
    </row>
    <row r="12" spans="1:11" ht="15.75" thickBot="1">
      <c r="A12" s="13" t="s">
        <v>10</v>
      </c>
      <c r="B12" s="18">
        <v>881</v>
      </c>
      <c r="C12" s="18">
        <v>13.96</v>
      </c>
      <c r="D12" s="18">
        <v>145.75</v>
      </c>
      <c r="E12" s="18">
        <v>866.5</v>
      </c>
      <c r="F12" s="18">
        <v>-111.5</v>
      </c>
      <c r="G12" s="18">
        <v>80</v>
      </c>
    </row>
    <row r="13" spans="1:11" ht="15.75" thickBot="1">
      <c r="A13" s="12" t="s">
        <v>34</v>
      </c>
      <c r="B13" s="18">
        <v>971</v>
      </c>
      <c r="C13" s="18">
        <v>14.04</v>
      </c>
      <c r="D13" s="18">
        <v>147.94999999999999</v>
      </c>
      <c r="E13" s="18">
        <v>953.8</v>
      </c>
      <c r="F13" s="18">
        <v>-129.69999999999999</v>
      </c>
      <c r="G13" s="18">
        <v>91.9</v>
      </c>
    </row>
    <row r="14" spans="1:11" ht="15.75" thickBot="1">
      <c r="A14" s="13" t="s">
        <v>29</v>
      </c>
      <c r="B14" s="19">
        <v>1064</v>
      </c>
      <c r="C14" s="18">
        <v>14.37</v>
      </c>
      <c r="D14" s="18">
        <v>147.52000000000001</v>
      </c>
      <c r="E14" s="19">
        <v>1044</v>
      </c>
      <c r="F14" s="18">
        <v>-149</v>
      </c>
      <c r="G14" s="18">
        <v>104.1</v>
      </c>
    </row>
    <row r="15" spans="1:11" ht="15.75" thickBot="1">
      <c r="A15" t="str">
        <f ca="1">INDEX(Lookup!E2:E5,Lookup!F2)</f>
        <v>Directional</v>
      </c>
      <c r="B15" s="19">
        <v>1123</v>
      </c>
      <c r="C15" s="18">
        <v>14.83</v>
      </c>
      <c r="D15" s="18">
        <v>146.37</v>
      </c>
      <c r="E15" s="19">
        <v>1101.0999999999999</v>
      </c>
      <c r="F15" s="18">
        <v>-161.5</v>
      </c>
      <c r="G15" s="18">
        <v>112.2</v>
      </c>
    </row>
    <row r="16" spans="1:11" ht="15.75" thickBot="1">
      <c r="A16" s="13" t="s">
        <v>13</v>
      </c>
      <c r="B16" s="19">
        <v>1252</v>
      </c>
      <c r="C16" s="18">
        <v>15.56</v>
      </c>
      <c r="D16" s="18">
        <v>145.22999999999999</v>
      </c>
      <c r="E16" s="19">
        <v>1225.5999999999999</v>
      </c>
      <c r="F16" s="18">
        <v>-189.4</v>
      </c>
      <c r="G16" s="18">
        <v>131.30000000000001</v>
      </c>
    </row>
    <row r="17" spans="1:7" ht="15.75" thickBot="1">
      <c r="A17" t="str">
        <f ca="1">INDEX(Lookup!A2:A4,Lookup!B2)</f>
        <v>True</v>
      </c>
      <c r="B17" s="19">
        <v>1346</v>
      </c>
      <c r="C17" s="18">
        <v>15.29</v>
      </c>
      <c r="D17" s="18">
        <v>144.01</v>
      </c>
      <c r="E17" s="19">
        <v>1316.2</v>
      </c>
      <c r="F17" s="18">
        <v>-209.8</v>
      </c>
      <c r="G17" s="18">
        <v>145.69999999999999</v>
      </c>
    </row>
    <row r="18" spans="1:7" ht="15.75" thickBot="1">
      <c r="A18" s="13" t="s">
        <v>15</v>
      </c>
      <c r="B18" s="19">
        <v>1441</v>
      </c>
      <c r="C18" s="18">
        <v>13.89</v>
      </c>
      <c r="D18" s="18">
        <v>146.02000000000001</v>
      </c>
      <c r="E18" s="19">
        <v>1408.1</v>
      </c>
      <c r="F18" s="18">
        <v>-229.4</v>
      </c>
      <c r="G18" s="18">
        <v>159.5</v>
      </c>
    </row>
    <row r="19" spans="1:7">
      <c r="A19" t="e">
        <f ca="1">INDEX(Lookup!C2:C12,Lookup!D2)</f>
        <v>#VALUE!</v>
      </c>
      <c r="B19" s="19">
        <v>1535</v>
      </c>
      <c r="C19" s="18">
        <v>13.9</v>
      </c>
      <c r="D19" s="18">
        <v>144.18</v>
      </c>
      <c r="E19" s="19">
        <v>1499.4</v>
      </c>
      <c r="F19" s="18">
        <v>-247.9</v>
      </c>
      <c r="G19" s="18">
        <v>172.4</v>
      </c>
    </row>
    <row r="20" spans="1:7">
      <c r="B20" s="19">
        <v>1630</v>
      </c>
      <c r="C20" s="18">
        <v>14.2</v>
      </c>
      <c r="D20" s="18">
        <v>141.75</v>
      </c>
      <c r="E20" s="19">
        <v>1591.5</v>
      </c>
      <c r="F20" s="18">
        <v>-266.3</v>
      </c>
      <c r="G20" s="18">
        <v>186.3</v>
      </c>
    </row>
    <row r="21" spans="1:7">
      <c r="B21" s="19">
        <v>1725</v>
      </c>
      <c r="C21" s="18">
        <v>14.67</v>
      </c>
      <c r="D21" s="18">
        <v>142.18</v>
      </c>
      <c r="E21" s="19">
        <v>1683.5</v>
      </c>
      <c r="F21" s="18">
        <v>-285</v>
      </c>
      <c r="G21" s="18">
        <v>200.9</v>
      </c>
    </row>
    <row r="22" spans="1:7">
      <c r="B22" s="19">
        <v>1819</v>
      </c>
      <c r="C22" s="18">
        <v>14.13</v>
      </c>
      <c r="D22" s="18">
        <v>145.38</v>
      </c>
      <c r="E22" s="19">
        <v>1774.6</v>
      </c>
      <c r="F22" s="18">
        <v>-303.8</v>
      </c>
      <c r="G22" s="18">
        <v>214.7</v>
      </c>
    </row>
    <row r="23" spans="1:7">
      <c r="B23" s="19">
        <v>1914</v>
      </c>
      <c r="C23" s="18">
        <v>14.16</v>
      </c>
      <c r="D23" s="18">
        <v>142.24</v>
      </c>
      <c r="E23" s="19">
        <v>1866.7</v>
      </c>
      <c r="F23" s="18">
        <v>-322.60000000000002</v>
      </c>
      <c r="G23" s="18">
        <v>228.4</v>
      </c>
    </row>
    <row r="24" spans="1:7">
      <c r="B24" s="19">
        <v>2008</v>
      </c>
      <c r="C24" s="18">
        <v>14.95</v>
      </c>
      <c r="D24" s="18">
        <v>149.15</v>
      </c>
      <c r="E24" s="19">
        <v>1957.7</v>
      </c>
      <c r="F24" s="18">
        <v>-342.1</v>
      </c>
      <c r="G24" s="18">
        <v>241.6</v>
      </c>
    </row>
    <row r="25" spans="1:7">
      <c r="B25" s="19">
        <v>2103</v>
      </c>
      <c r="C25" s="18">
        <v>15.31</v>
      </c>
      <c r="D25" s="18">
        <v>148.97999999999999</v>
      </c>
      <c r="E25" s="19">
        <v>2049.4</v>
      </c>
      <c r="F25" s="18">
        <v>-363.3</v>
      </c>
      <c r="G25" s="18">
        <v>254.4</v>
      </c>
    </row>
    <row r="26" spans="1:7">
      <c r="B26" s="19">
        <v>2197</v>
      </c>
      <c r="C26" s="18">
        <v>13.72</v>
      </c>
      <c r="D26" s="18">
        <v>146.11000000000001</v>
      </c>
      <c r="E26" s="19">
        <v>2140.4</v>
      </c>
      <c r="F26" s="18">
        <v>-383.2</v>
      </c>
      <c r="G26" s="18">
        <v>267</v>
      </c>
    </row>
    <row r="27" spans="1:7">
      <c r="B27" s="19">
        <v>2292</v>
      </c>
      <c r="C27" s="18">
        <v>13.66</v>
      </c>
      <c r="D27" s="18">
        <v>144.62</v>
      </c>
      <c r="E27" s="19">
        <v>2232.6999999999998</v>
      </c>
      <c r="F27" s="18">
        <v>-401.7</v>
      </c>
      <c r="G27" s="18">
        <v>279.8</v>
      </c>
    </row>
    <row r="28" spans="1:7">
      <c r="B28" s="19">
        <v>2386</v>
      </c>
      <c r="C28" s="18">
        <v>13.69</v>
      </c>
      <c r="D28" s="18">
        <v>143.74</v>
      </c>
      <c r="E28" s="19">
        <v>2324</v>
      </c>
      <c r="F28" s="18">
        <v>-419.7</v>
      </c>
      <c r="G28" s="18">
        <v>292.8</v>
      </c>
    </row>
    <row r="29" spans="1:7">
      <c r="B29" s="19">
        <v>2481</v>
      </c>
      <c r="C29" s="18">
        <v>14.07</v>
      </c>
      <c r="D29" s="18">
        <v>147.61000000000001</v>
      </c>
      <c r="E29" s="19">
        <v>2416.3000000000002</v>
      </c>
      <c r="F29" s="18">
        <v>-438.6</v>
      </c>
      <c r="G29" s="18">
        <v>305.60000000000002</v>
      </c>
    </row>
    <row r="30" spans="1:7">
      <c r="B30" s="19">
        <v>2575</v>
      </c>
      <c r="C30" s="18">
        <v>14.16</v>
      </c>
      <c r="D30" s="18">
        <v>146.02000000000001</v>
      </c>
      <c r="E30" s="19">
        <v>2507.4</v>
      </c>
      <c r="F30" s="18">
        <v>-457.7</v>
      </c>
      <c r="G30" s="18">
        <v>318.2</v>
      </c>
    </row>
    <row r="31" spans="1:7">
      <c r="B31" s="19">
        <v>2670</v>
      </c>
      <c r="C31" s="18">
        <v>14.25</v>
      </c>
      <c r="D31" s="18">
        <v>145.55000000000001</v>
      </c>
      <c r="E31" s="19">
        <v>2599.5</v>
      </c>
      <c r="F31" s="18">
        <v>-477</v>
      </c>
      <c r="G31" s="18">
        <v>331.3</v>
      </c>
    </row>
    <row r="32" spans="1:7">
      <c r="B32" s="19">
        <v>2764</v>
      </c>
      <c r="C32" s="18">
        <v>14.59</v>
      </c>
      <c r="D32" s="18">
        <v>143.36000000000001</v>
      </c>
      <c r="E32" s="19">
        <v>2690.6</v>
      </c>
      <c r="F32" s="18">
        <v>-496.1</v>
      </c>
      <c r="G32" s="18">
        <v>344.9</v>
      </c>
    </row>
    <row r="33" spans="2:7">
      <c r="B33" s="19">
        <v>2859</v>
      </c>
      <c r="C33" s="18">
        <v>14.54</v>
      </c>
      <c r="D33" s="18">
        <v>144.71</v>
      </c>
      <c r="E33" s="19">
        <v>2782.5</v>
      </c>
      <c r="F33" s="18">
        <v>-515.4</v>
      </c>
      <c r="G33" s="18">
        <v>358.9</v>
      </c>
    </row>
    <row r="34" spans="2:7">
      <c r="B34" s="19">
        <v>2953</v>
      </c>
      <c r="C34" s="18">
        <v>14.33</v>
      </c>
      <c r="D34" s="18">
        <v>146.38999999999999</v>
      </c>
      <c r="E34" s="19">
        <v>2873.5</v>
      </c>
      <c r="F34" s="18">
        <v>-534.70000000000005</v>
      </c>
      <c r="G34" s="18">
        <v>372.2</v>
      </c>
    </row>
    <row r="35" spans="2:7">
      <c r="B35" s="19">
        <v>3048</v>
      </c>
      <c r="C35" s="18">
        <v>13.99</v>
      </c>
      <c r="D35" s="18">
        <v>144.16</v>
      </c>
      <c r="E35" s="19">
        <v>2965.6</v>
      </c>
      <c r="F35" s="18">
        <v>-553.79999999999995</v>
      </c>
      <c r="G35" s="18">
        <v>385.4</v>
      </c>
    </row>
    <row r="36" spans="2:7">
      <c r="B36" s="19">
        <v>3142</v>
      </c>
      <c r="C36" s="18">
        <v>14.81</v>
      </c>
      <c r="D36" s="18">
        <v>147.91999999999999</v>
      </c>
      <c r="E36" s="19">
        <v>3056.7</v>
      </c>
      <c r="F36" s="18">
        <v>-573.20000000000005</v>
      </c>
      <c r="G36" s="18">
        <v>398.4</v>
      </c>
    </row>
    <row r="37" spans="2:7">
      <c r="B37" s="19">
        <v>3237</v>
      </c>
      <c r="C37" s="18">
        <v>14.31</v>
      </c>
      <c r="D37" s="18">
        <v>148.75</v>
      </c>
      <c r="E37" s="19">
        <v>3148.6</v>
      </c>
      <c r="F37" s="18">
        <v>-593.5</v>
      </c>
      <c r="G37" s="18">
        <v>411</v>
      </c>
    </row>
    <row r="38" spans="2:7">
      <c r="B38" s="19">
        <v>3331</v>
      </c>
      <c r="C38" s="18">
        <v>14.19</v>
      </c>
      <c r="D38" s="18">
        <v>147.80000000000001</v>
      </c>
      <c r="E38" s="19">
        <v>3239.8</v>
      </c>
      <c r="F38" s="18">
        <v>-613.20000000000005</v>
      </c>
      <c r="G38" s="18">
        <v>423.1</v>
      </c>
    </row>
    <row r="39" spans="2:7">
      <c r="B39" s="19">
        <v>3426</v>
      </c>
      <c r="C39" s="18">
        <v>14.25</v>
      </c>
      <c r="D39" s="18">
        <v>148.1</v>
      </c>
      <c r="E39" s="19">
        <v>3331.8</v>
      </c>
      <c r="F39" s="18">
        <v>-633</v>
      </c>
      <c r="G39" s="18">
        <v>435.5</v>
      </c>
    </row>
    <row r="40" spans="2:7">
      <c r="B40" s="19">
        <v>3520</v>
      </c>
      <c r="C40" s="18">
        <v>14.27</v>
      </c>
      <c r="D40" s="18">
        <v>146.38999999999999</v>
      </c>
      <c r="E40" s="19">
        <v>3422.9</v>
      </c>
      <c r="F40" s="18">
        <v>-652.5</v>
      </c>
      <c r="G40" s="18">
        <v>448</v>
      </c>
    </row>
    <row r="41" spans="2:7">
      <c r="B41" s="19">
        <v>3615</v>
      </c>
      <c r="C41" s="18">
        <v>14.92</v>
      </c>
      <c r="D41" s="18">
        <v>140.59</v>
      </c>
      <c r="E41" s="19">
        <v>3514.9</v>
      </c>
      <c r="F41" s="18">
        <v>-671.7</v>
      </c>
      <c r="G41" s="18">
        <v>462.3</v>
      </c>
    </row>
    <row r="42" spans="2:7">
      <c r="B42" s="19">
        <v>3709</v>
      </c>
      <c r="C42" s="18">
        <v>14.5</v>
      </c>
      <c r="D42" s="18">
        <v>141.38999999999999</v>
      </c>
      <c r="E42" s="19">
        <v>3605.8</v>
      </c>
      <c r="F42" s="18">
        <v>-690.2</v>
      </c>
      <c r="G42" s="18">
        <v>477.3</v>
      </c>
    </row>
    <row r="43" spans="2:7">
      <c r="B43" s="19">
        <v>3804</v>
      </c>
      <c r="C43" s="18">
        <v>14.4</v>
      </c>
      <c r="D43" s="18">
        <v>144.59</v>
      </c>
      <c r="E43" s="19">
        <v>3697.8</v>
      </c>
      <c r="F43" s="18">
        <v>-709.1</v>
      </c>
      <c r="G43" s="18">
        <v>491.6</v>
      </c>
    </row>
    <row r="44" spans="2:7">
      <c r="B44" s="19">
        <v>3898</v>
      </c>
      <c r="C44" s="18">
        <v>14.51</v>
      </c>
      <c r="D44" s="18">
        <v>143.91</v>
      </c>
      <c r="E44" s="19">
        <v>3788.8</v>
      </c>
      <c r="F44" s="18">
        <v>-728.2</v>
      </c>
      <c r="G44" s="18">
        <v>505.3</v>
      </c>
    </row>
    <row r="45" spans="2:7">
      <c r="B45" s="19">
        <v>3993</v>
      </c>
      <c r="C45" s="18">
        <v>14.87</v>
      </c>
      <c r="D45" s="18">
        <v>146.02000000000001</v>
      </c>
      <c r="E45" s="19">
        <v>3880.7</v>
      </c>
      <c r="F45" s="18">
        <v>-747.9</v>
      </c>
      <c r="G45" s="18">
        <v>519.1</v>
      </c>
    </row>
    <row r="46" spans="2:7">
      <c r="B46" s="19">
        <v>4088</v>
      </c>
      <c r="C46" s="18">
        <v>15.48</v>
      </c>
      <c r="D46" s="18">
        <v>145.94</v>
      </c>
      <c r="E46" s="19">
        <v>3972.4</v>
      </c>
      <c r="F46" s="18">
        <v>-768.5</v>
      </c>
      <c r="G46" s="18">
        <v>533</v>
      </c>
    </row>
    <row r="47" spans="2:7">
      <c r="B47" s="19">
        <v>4182</v>
      </c>
      <c r="C47" s="18">
        <v>15.48</v>
      </c>
      <c r="D47" s="18">
        <v>145.22999999999999</v>
      </c>
      <c r="E47" s="19">
        <v>4063</v>
      </c>
      <c r="F47" s="18">
        <v>-789.2</v>
      </c>
      <c r="G47" s="18">
        <v>547.20000000000005</v>
      </c>
    </row>
    <row r="48" spans="2:7">
      <c r="B48" s="19">
        <v>4277</v>
      </c>
      <c r="C48" s="18">
        <v>15.14</v>
      </c>
      <c r="D48" s="18">
        <v>147.27000000000001</v>
      </c>
      <c r="E48" s="19">
        <v>4154.6000000000004</v>
      </c>
      <c r="F48" s="18">
        <v>-810.1</v>
      </c>
      <c r="G48" s="18">
        <v>561.1</v>
      </c>
    </row>
    <row r="49" spans="2:7">
      <c r="B49" s="19">
        <v>4371</v>
      </c>
      <c r="C49" s="18">
        <v>15.04</v>
      </c>
      <c r="D49" s="18">
        <v>144.43</v>
      </c>
      <c r="E49" s="19">
        <v>4245.3999999999996</v>
      </c>
      <c r="F49" s="18">
        <v>-830.3</v>
      </c>
      <c r="G49" s="18">
        <v>574.9</v>
      </c>
    </row>
    <row r="50" spans="2:7">
      <c r="B50" s="19">
        <v>4466</v>
      </c>
      <c r="C50" s="18">
        <v>14.36</v>
      </c>
      <c r="D50" s="18">
        <v>144.38999999999999</v>
      </c>
      <c r="E50" s="19">
        <v>4337.3</v>
      </c>
      <c r="F50" s="18">
        <v>-849.9</v>
      </c>
      <c r="G50" s="18">
        <v>588.9</v>
      </c>
    </row>
    <row r="51" spans="2:7">
      <c r="B51" s="19">
        <v>4560</v>
      </c>
      <c r="C51" s="18">
        <v>14.47</v>
      </c>
      <c r="D51" s="18">
        <v>146.16999999999999</v>
      </c>
      <c r="E51" s="19">
        <v>4428.3</v>
      </c>
      <c r="F51" s="18">
        <v>-869.1</v>
      </c>
      <c r="G51" s="18">
        <v>602.20000000000005</v>
      </c>
    </row>
    <row r="52" spans="2:7">
      <c r="B52" s="19">
        <v>4655</v>
      </c>
      <c r="C52" s="18">
        <v>15.12</v>
      </c>
      <c r="D52" s="18">
        <v>144.13</v>
      </c>
      <c r="E52" s="19">
        <v>4520.2</v>
      </c>
      <c r="F52" s="18">
        <v>-889</v>
      </c>
      <c r="G52" s="18">
        <v>616.1</v>
      </c>
    </row>
    <row r="53" spans="2:7">
      <c r="B53" s="19">
        <v>4749</v>
      </c>
      <c r="C53" s="18">
        <v>15.3</v>
      </c>
      <c r="D53" s="18">
        <v>142.6</v>
      </c>
      <c r="E53" s="19">
        <v>4610.8999999999996</v>
      </c>
      <c r="F53" s="18">
        <v>-908.8</v>
      </c>
      <c r="G53" s="18">
        <v>630.79999999999995</v>
      </c>
    </row>
    <row r="54" spans="2:7">
      <c r="B54" s="19">
        <v>4844</v>
      </c>
      <c r="C54" s="18">
        <v>14.86</v>
      </c>
      <c r="D54" s="18">
        <v>144.62</v>
      </c>
      <c r="E54" s="19">
        <v>4702.6000000000004</v>
      </c>
      <c r="F54" s="18">
        <v>-928.7</v>
      </c>
      <c r="G54" s="18">
        <v>645.5</v>
      </c>
    </row>
    <row r="55" spans="2:7">
      <c r="B55" s="19">
        <v>4938</v>
      </c>
      <c r="C55" s="18">
        <v>14.92</v>
      </c>
      <c r="D55" s="18">
        <v>147.22</v>
      </c>
      <c r="E55" s="19">
        <v>4793.5</v>
      </c>
      <c r="F55" s="18">
        <v>-948.7</v>
      </c>
      <c r="G55" s="18">
        <v>659</v>
      </c>
    </row>
    <row r="56" spans="2:7">
      <c r="B56" s="19">
        <v>5033</v>
      </c>
      <c r="C56" s="18">
        <v>14.04</v>
      </c>
      <c r="D56" s="18">
        <v>148.57</v>
      </c>
      <c r="E56" s="19">
        <v>4885.3999999999996</v>
      </c>
      <c r="F56" s="18">
        <v>-968.8</v>
      </c>
      <c r="G56" s="18">
        <v>671.6</v>
      </c>
    </row>
    <row r="57" spans="2:7">
      <c r="B57" s="19">
        <v>5127</v>
      </c>
      <c r="C57" s="18">
        <v>14.14</v>
      </c>
      <c r="D57" s="18">
        <v>147.96</v>
      </c>
      <c r="E57" s="19">
        <v>4976.6000000000004</v>
      </c>
      <c r="F57" s="18">
        <v>-988.3</v>
      </c>
      <c r="G57" s="18">
        <v>683.7</v>
      </c>
    </row>
    <row r="58" spans="2:7">
      <c r="B58" s="19">
        <v>5222</v>
      </c>
      <c r="C58" s="18">
        <v>13.89</v>
      </c>
      <c r="D58" s="18">
        <v>147.88</v>
      </c>
      <c r="E58" s="19">
        <v>5068.8</v>
      </c>
      <c r="F58" s="19">
        <v>-1007.8</v>
      </c>
      <c r="G58" s="18">
        <v>695.9</v>
      </c>
    </row>
    <row r="59" spans="2:7">
      <c r="B59" s="19">
        <v>5316</v>
      </c>
      <c r="C59" s="18">
        <v>14.14</v>
      </c>
      <c r="D59" s="18">
        <v>145.66999999999999</v>
      </c>
      <c r="E59" s="19">
        <v>5160</v>
      </c>
      <c r="F59" s="19">
        <v>-1026.8</v>
      </c>
      <c r="G59" s="18">
        <v>708.4</v>
      </c>
    </row>
    <row r="60" spans="2:7">
      <c r="B60" s="19">
        <v>5411</v>
      </c>
      <c r="C60" s="18">
        <v>13.7</v>
      </c>
      <c r="D60" s="18">
        <v>146.69</v>
      </c>
      <c r="E60" s="19">
        <v>5252.2</v>
      </c>
      <c r="F60" s="19">
        <v>-1045.8</v>
      </c>
      <c r="G60" s="18">
        <v>721.1</v>
      </c>
    </row>
    <row r="61" spans="2:7">
      <c r="B61" s="19">
        <v>5505</v>
      </c>
      <c r="C61" s="18">
        <v>13.59</v>
      </c>
      <c r="D61" s="18">
        <v>145.16999999999999</v>
      </c>
      <c r="E61" s="19">
        <v>5343.5</v>
      </c>
      <c r="F61" s="19">
        <v>-1064.2</v>
      </c>
      <c r="G61" s="18">
        <v>733.5</v>
      </c>
    </row>
    <row r="62" spans="2:7">
      <c r="B62" s="19">
        <v>5600</v>
      </c>
      <c r="C62" s="18">
        <v>14.07</v>
      </c>
      <c r="D62" s="18">
        <v>143.65</v>
      </c>
      <c r="E62" s="19">
        <v>5435.8</v>
      </c>
      <c r="F62" s="19">
        <v>-1082.5999999999999</v>
      </c>
      <c r="G62" s="18">
        <v>746.7</v>
      </c>
    </row>
    <row r="63" spans="2:7">
      <c r="B63" s="19">
        <v>5694</v>
      </c>
      <c r="C63" s="18">
        <v>13.86</v>
      </c>
      <c r="D63" s="18">
        <v>143.82</v>
      </c>
      <c r="E63" s="19">
        <v>5527</v>
      </c>
      <c r="F63" s="19">
        <v>-1100.9000000000001</v>
      </c>
      <c r="G63" s="18">
        <v>760.2</v>
      </c>
    </row>
    <row r="64" spans="2:7">
      <c r="B64" s="19">
        <v>5789</v>
      </c>
      <c r="C64" s="18">
        <v>11.99</v>
      </c>
      <c r="D64" s="18">
        <v>150.63999999999999</v>
      </c>
      <c r="E64" s="19">
        <v>5619.6</v>
      </c>
      <c r="F64" s="19">
        <v>-1118.7</v>
      </c>
      <c r="G64" s="18">
        <v>771.7</v>
      </c>
    </row>
    <row r="65" spans="2:7">
      <c r="B65" s="19">
        <v>5883</v>
      </c>
      <c r="C65" s="18">
        <v>10.78</v>
      </c>
      <c r="D65" s="18">
        <v>150.13</v>
      </c>
      <c r="E65" s="19">
        <v>5711.8</v>
      </c>
      <c r="F65" s="19">
        <v>-1134.9000000000001</v>
      </c>
      <c r="G65" s="18">
        <v>780.9</v>
      </c>
    </row>
    <row r="66" spans="2:7">
      <c r="B66" s="19">
        <v>5978</v>
      </c>
      <c r="C66" s="18">
        <v>9.4</v>
      </c>
      <c r="D66" s="18">
        <v>144.07</v>
      </c>
      <c r="E66" s="19">
        <v>5805.3</v>
      </c>
      <c r="F66" s="19">
        <v>-1148.8</v>
      </c>
      <c r="G66" s="18">
        <v>789.9</v>
      </c>
    </row>
    <row r="67" spans="2:7">
      <c r="B67" s="19">
        <v>6072</v>
      </c>
      <c r="C67" s="18">
        <v>8.69</v>
      </c>
      <c r="D67" s="18">
        <v>143.63</v>
      </c>
      <c r="E67" s="19">
        <v>5898.1</v>
      </c>
      <c r="F67" s="19">
        <v>-1160.8</v>
      </c>
      <c r="G67" s="18">
        <v>798.6</v>
      </c>
    </row>
    <row r="68" spans="2:7">
      <c r="B68" s="19">
        <v>6167</v>
      </c>
      <c r="C68" s="18">
        <v>7.83</v>
      </c>
      <c r="D68" s="18">
        <v>149.1</v>
      </c>
      <c r="E68" s="19">
        <v>5992.1</v>
      </c>
      <c r="F68" s="19">
        <v>-1172.0999999999999</v>
      </c>
      <c r="G68" s="18">
        <v>806.2</v>
      </c>
    </row>
    <row r="69" spans="2:7">
      <c r="B69" s="19">
        <v>6261</v>
      </c>
      <c r="C69" s="18">
        <v>6.23</v>
      </c>
      <c r="D69" s="18">
        <v>147.94999999999999</v>
      </c>
      <c r="E69" s="19">
        <v>6085.4</v>
      </c>
      <c r="F69" s="19">
        <v>-1181.9000000000001</v>
      </c>
      <c r="G69" s="18">
        <v>812.1</v>
      </c>
    </row>
    <row r="70" spans="2:7">
      <c r="B70" s="19">
        <v>6356</v>
      </c>
      <c r="C70" s="18">
        <v>4.96</v>
      </c>
      <c r="D70" s="18">
        <v>134.13</v>
      </c>
      <c r="E70" s="19">
        <v>6180</v>
      </c>
      <c r="F70" s="19">
        <v>-1189.2</v>
      </c>
      <c r="G70" s="18">
        <v>817.8</v>
      </c>
    </row>
    <row r="71" spans="2:7">
      <c r="B71" s="19">
        <v>6451</v>
      </c>
      <c r="C71" s="18">
        <v>4.13</v>
      </c>
      <c r="D71" s="18">
        <v>127.7</v>
      </c>
      <c r="E71" s="19">
        <v>6274.7</v>
      </c>
      <c r="F71" s="19">
        <v>-1194.0999999999999</v>
      </c>
      <c r="G71" s="18">
        <v>823.5</v>
      </c>
    </row>
    <row r="72" spans="2:7">
      <c r="B72" s="19">
        <v>6545</v>
      </c>
      <c r="C72" s="18">
        <v>2.16</v>
      </c>
      <c r="D72" s="18">
        <v>167.55</v>
      </c>
      <c r="E72" s="19">
        <v>6368.5</v>
      </c>
      <c r="F72" s="19">
        <v>-1197.9000000000001</v>
      </c>
      <c r="G72" s="18">
        <v>826.5</v>
      </c>
    </row>
    <row r="73" spans="2:7">
      <c r="B73" s="19">
        <v>6640</v>
      </c>
      <c r="C73" s="18">
        <v>0.72</v>
      </c>
      <c r="D73" s="18">
        <v>186.62</v>
      </c>
      <c r="E73" s="19">
        <v>6463.5</v>
      </c>
      <c r="F73" s="19">
        <v>-1200.2</v>
      </c>
      <c r="G73" s="18">
        <v>826.9</v>
      </c>
    </row>
    <row r="74" spans="2:7">
      <c r="B74" s="19">
        <v>6734</v>
      </c>
      <c r="C74" s="18">
        <v>0.7</v>
      </c>
      <c r="D74" s="18">
        <v>108.05</v>
      </c>
      <c r="E74" s="19">
        <v>6557.5</v>
      </c>
      <c r="F74" s="19">
        <v>-1201</v>
      </c>
      <c r="G74" s="18">
        <v>827.3</v>
      </c>
    </row>
    <row r="75" spans="2:7">
      <c r="B75" s="19">
        <v>6829</v>
      </c>
      <c r="C75" s="18">
        <v>0.86</v>
      </c>
      <c r="D75" s="18">
        <v>90.43</v>
      </c>
      <c r="E75" s="19">
        <v>6652.5</v>
      </c>
      <c r="F75" s="19">
        <v>-1201.2</v>
      </c>
      <c r="G75" s="18">
        <v>828.6</v>
      </c>
    </row>
    <row r="76" spans="2:7">
      <c r="B76" s="19">
        <v>6923</v>
      </c>
      <c r="C76" s="18">
        <v>0.71</v>
      </c>
      <c r="D76" s="18">
        <v>101.26</v>
      </c>
      <c r="E76" s="19">
        <v>6746.5</v>
      </c>
      <c r="F76" s="19">
        <v>-1201.3</v>
      </c>
      <c r="G76" s="18">
        <v>829.9</v>
      </c>
    </row>
    <row r="77" spans="2:7">
      <c r="B77" s="19">
        <v>7018</v>
      </c>
      <c r="C77" s="18">
        <v>0.36</v>
      </c>
      <c r="D77" s="18">
        <v>253.81</v>
      </c>
      <c r="E77" s="19">
        <v>6841.5</v>
      </c>
      <c r="F77" s="19">
        <v>-1201.5</v>
      </c>
      <c r="G77" s="18">
        <v>830.2</v>
      </c>
    </row>
    <row r="78" spans="2:7">
      <c r="B78" s="19">
        <v>7112</v>
      </c>
      <c r="C78" s="18">
        <v>0.7</v>
      </c>
      <c r="D78" s="18">
        <v>301.25</v>
      </c>
      <c r="E78" s="19">
        <v>6935.5</v>
      </c>
      <c r="F78" s="19">
        <v>-1201.3</v>
      </c>
      <c r="G78" s="18">
        <v>829.4</v>
      </c>
    </row>
    <row r="79" spans="2:7">
      <c r="B79" s="19">
        <v>7207</v>
      </c>
      <c r="C79" s="18">
        <v>0.68</v>
      </c>
      <c r="D79" s="18">
        <v>248.33</v>
      </c>
      <c r="E79" s="19">
        <v>7030.5</v>
      </c>
      <c r="F79" s="19">
        <v>-1201.2</v>
      </c>
      <c r="G79" s="18">
        <v>828.4</v>
      </c>
    </row>
    <row r="80" spans="2:7">
      <c r="B80" s="19">
        <v>7301</v>
      </c>
      <c r="C80" s="18">
        <v>0.24</v>
      </c>
      <c r="D80" s="18">
        <v>266.39999999999998</v>
      </c>
      <c r="E80" s="19">
        <v>7124.5</v>
      </c>
      <c r="F80" s="19">
        <v>-1201.4000000000001</v>
      </c>
      <c r="G80" s="18">
        <v>827.7</v>
      </c>
    </row>
    <row r="81" spans="2:7">
      <c r="B81" s="19">
        <v>7396</v>
      </c>
      <c r="C81" s="18">
        <v>0.23</v>
      </c>
      <c r="D81" s="18">
        <v>254.06</v>
      </c>
      <c r="E81" s="19">
        <v>7219.5</v>
      </c>
      <c r="F81" s="19">
        <v>-1201.5</v>
      </c>
      <c r="G81" s="18">
        <v>827.3</v>
      </c>
    </row>
    <row r="82" spans="2:7">
      <c r="B82" s="19">
        <v>7490</v>
      </c>
      <c r="C82" s="18">
        <v>0.28000000000000003</v>
      </c>
      <c r="D82" s="18">
        <v>244.68</v>
      </c>
      <c r="E82" s="19">
        <v>7313.5</v>
      </c>
      <c r="F82" s="19">
        <v>-1201.5999999999999</v>
      </c>
      <c r="G82" s="18">
        <v>826.9</v>
      </c>
    </row>
    <row r="83" spans="2:7">
      <c r="B83" s="19">
        <v>7585</v>
      </c>
      <c r="C83" s="18">
        <v>0.2</v>
      </c>
      <c r="D83" s="18">
        <v>242.65</v>
      </c>
      <c r="E83" s="19">
        <v>7408.5</v>
      </c>
      <c r="F83" s="19">
        <v>-1201.8</v>
      </c>
      <c r="G83" s="18">
        <v>826.5</v>
      </c>
    </row>
    <row r="84" spans="2:7">
      <c r="B84" s="19">
        <v>7679</v>
      </c>
      <c r="C84" s="18">
        <v>0.26</v>
      </c>
      <c r="D84" s="18">
        <v>280.69</v>
      </c>
      <c r="E84" s="19">
        <v>7502.5</v>
      </c>
      <c r="F84" s="19">
        <v>-1201.9000000000001</v>
      </c>
      <c r="G84" s="18">
        <v>826.2</v>
      </c>
    </row>
    <row r="85" spans="2:7">
      <c r="B85" s="19">
        <v>7774</v>
      </c>
      <c r="C85" s="18">
        <v>0.18</v>
      </c>
      <c r="D85" s="18">
        <v>230.05</v>
      </c>
      <c r="E85" s="19">
        <v>7597.5</v>
      </c>
      <c r="F85" s="19">
        <v>-1201.9000000000001</v>
      </c>
      <c r="G85" s="18">
        <v>825.9</v>
      </c>
    </row>
    <row r="86" spans="2:7">
      <c r="B86" s="19">
        <v>7868</v>
      </c>
      <c r="C86" s="18">
        <v>7.0000000000000007E-2</v>
      </c>
      <c r="D86" s="18">
        <v>324.38</v>
      </c>
      <c r="E86" s="19">
        <v>7691.5</v>
      </c>
      <c r="F86" s="19">
        <v>-1202</v>
      </c>
      <c r="G86" s="18">
        <v>825.7</v>
      </c>
    </row>
    <row r="87" spans="2:7">
      <c r="B87" s="19">
        <v>7963</v>
      </c>
      <c r="C87" s="18">
        <v>0.28999999999999998</v>
      </c>
      <c r="D87" s="18">
        <v>339.86</v>
      </c>
      <c r="E87" s="19">
        <v>7786.5</v>
      </c>
      <c r="F87" s="19">
        <v>-1201.7</v>
      </c>
      <c r="G87" s="18">
        <v>825.6</v>
      </c>
    </row>
    <row r="88" spans="2:7">
      <c r="B88" s="19">
        <v>8057</v>
      </c>
      <c r="C88" s="18">
        <v>0.26</v>
      </c>
      <c r="D88" s="18">
        <v>85.2</v>
      </c>
      <c r="E88" s="19">
        <v>7880.5</v>
      </c>
      <c r="F88" s="19">
        <v>-1201.4000000000001</v>
      </c>
      <c r="G88" s="18">
        <v>825.7</v>
      </c>
    </row>
    <row r="89" spans="2:7">
      <c r="B89" s="19">
        <v>8152</v>
      </c>
      <c r="C89" s="18">
        <v>0.69</v>
      </c>
      <c r="D89" s="18">
        <v>77.86</v>
      </c>
      <c r="E89" s="19">
        <v>7975.5</v>
      </c>
      <c r="F89" s="19">
        <v>-1201.3</v>
      </c>
      <c r="G89" s="18">
        <v>826.5</v>
      </c>
    </row>
    <row r="90" spans="2:7">
      <c r="B90" s="19">
        <v>8246</v>
      </c>
      <c r="C90" s="18">
        <v>1.1399999999999999</v>
      </c>
      <c r="D90" s="18">
        <v>94.26</v>
      </c>
      <c r="E90" s="19">
        <v>8069.4</v>
      </c>
      <c r="F90" s="19">
        <v>-1201.3</v>
      </c>
      <c r="G90" s="18">
        <v>828</v>
      </c>
    </row>
    <row r="91" spans="2:7">
      <c r="B91" s="19">
        <v>8341</v>
      </c>
      <c r="C91" s="18">
        <v>0.53</v>
      </c>
      <c r="D91" s="18">
        <v>340.64</v>
      </c>
      <c r="E91" s="19">
        <v>8164.4</v>
      </c>
      <c r="F91" s="19">
        <v>-1200.9000000000001</v>
      </c>
      <c r="G91" s="18">
        <v>828.8</v>
      </c>
    </row>
    <row r="92" spans="2:7">
      <c r="B92" s="19">
        <v>8435</v>
      </c>
      <c r="C92" s="18">
        <v>0.57999999999999996</v>
      </c>
      <c r="D92" s="18">
        <v>23.78</v>
      </c>
      <c r="E92" s="19">
        <v>8258.4</v>
      </c>
      <c r="F92" s="19">
        <v>-1200.0999999999999</v>
      </c>
      <c r="G92" s="18">
        <v>828.8</v>
      </c>
    </row>
    <row r="93" spans="2:7">
      <c r="B93" s="19">
        <v>8530</v>
      </c>
      <c r="C93" s="18">
        <v>0.59</v>
      </c>
      <c r="D93" s="18">
        <v>52.33</v>
      </c>
      <c r="E93" s="19">
        <v>8353.4</v>
      </c>
      <c r="F93" s="19">
        <v>-1199.3</v>
      </c>
      <c r="G93" s="18">
        <v>829.4</v>
      </c>
    </row>
    <row r="94" spans="2:7">
      <c r="B94" s="19">
        <v>8624</v>
      </c>
      <c r="C94" s="18">
        <v>0.51</v>
      </c>
      <c r="D94" s="18">
        <v>79.52</v>
      </c>
      <c r="E94" s="19">
        <v>8447.4</v>
      </c>
      <c r="F94" s="19">
        <v>-1199</v>
      </c>
      <c r="G94" s="18">
        <v>830.2</v>
      </c>
    </row>
    <row r="95" spans="2:7">
      <c r="B95" s="19">
        <v>8719</v>
      </c>
      <c r="C95" s="18">
        <v>0.62</v>
      </c>
      <c r="D95" s="18">
        <v>111.66</v>
      </c>
      <c r="E95" s="19">
        <v>8542.4</v>
      </c>
      <c r="F95" s="19">
        <v>-1199.0999999999999</v>
      </c>
      <c r="G95" s="18">
        <v>831.1</v>
      </c>
    </row>
    <row r="96" spans="2:7">
      <c r="B96" s="19">
        <v>8814</v>
      </c>
      <c r="C96" s="18">
        <v>1.67</v>
      </c>
      <c r="D96" s="18">
        <v>88.26</v>
      </c>
      <c r="E96" s="19">
        <v>8637.4</v>
      </c>
      <c r="F96" s="19">
        <v>-1199.2</v>
      </c>
      <c r="G96" s="18">
        <v>833</v>
      </c>
    </row>
    <row r="97" spans="2:7">
      <c r="B97" s="19">
        <v>8908</v>
      </c>
      <c r="C97" s="18">
        <v>1.32</v>
      </c>
      <c r="D97" s="18">
        <v>96.41</v>
      </c>
      <c r="E97" s="19">
        <v>8731.4</v>
      </c>
      <c r="F97" s="19">
        <v>-1199.3</v>
      </c>
      <c r="G97" s="18">
        <v>835.4</v>
      </c>
    </row>
    <row r="98" spans="2:7">
      <c r="B98" s="19">
        <v>9003</v>
      </c>
      <c r="C98" s="18">
        <v>1.0900000000000001</v>
      </c>
      <c r="D98" s="18">
        <v>108.06</v>
      </c>
      <c r="E98" s="19">
        <v>8826.4</v>
      </c>
      <c r="F98" s="19">
        <v>-1199.7</v>
      </c>
      <c r="G98" s="18">
        <v>837.4</v>
      </c>
    </row>
    <row r="99" spans="2:7">
      <c r="B99" s="19">
        <v>9097</v>
      </c>
      <c r="C99" s="18">
        <v>1.2</v>
      </c>
      <c r="D99" s="18">
        <v>91.72</v>
      </c>
      <c r="E99" s="19">
        <v>8920.2999999999993</v>
      </c>
      <c r="F99" s="19">
        <v>-1200</v>
      </c>
      <c r="G99" s="18">
        <v>839.2</v>
      </c>
    </row>
    <row r="100" spans="2:7">
      <c r="B100" s="19">
        <v>9173</v>
      </c>
      <c r="C100" s="18">
        <v>1.41</v>
      </c>
      <c r="D100" s="18">
        <v>94.52</v>
      </c>
      <c r="E100" s="19">
        <v>8996.2999999999993</v>
      </c>
      <c r="F100" s="19">
        <v>-1200.0999999999999</v>
      </c>
      <c r="G100" s="18">
        <v>840.9</v>
      </c>
    </row>
    <row r="101" spans="2:7">
      <c r="B101" s="19">
        <v>9230</v>
      </c>
      <c r="C101" s="18">
        <v>1.41</v>
      </c>
      <c r="D101" s="18">
        <v>94.52</v>
      </c>
      <c r="E101" s="19">
        <v>9053.2999999999993</v>
      </c>
      <c r="F101" s="19">
        <v>-1200.2</v>
      </c>
      <c r="G101" s="18">
        <v>842.3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2012-03-27T21:51:57Z</dcterms:modified>
</cp:coreProperties>
</file>