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 fullCalcOnLoad="1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<sst xmlns="http://schemas.openxmlformats.org/spreadsheetml/2006/main" count="42" uniqueCount="38">
  <si>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</si>
  <si>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</si>
  <si>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</si>
  <si>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</si>
  <si>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</si>
  <si>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</si>
  <si>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</si>
  <si>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</si>
  <si>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</si>
  <si>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</si>
  <si>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</si>
  <si>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</si>
  <si>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</si>
  <si>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</si>
  <si>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</si>
  <si>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</si>
  <si>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</si>
  <si>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</si>
  <si>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</si>
  <si>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</si>
  <si>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</si>
  <si>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</si>
  <si>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</si>
  <si>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</si>
  <si>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</si>
  <si>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</si>
  <si>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</si>
  <si>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</si>
  <si>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</si>
  <si>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</si>
  <si>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</si>
  <si>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</si>
  <si>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</si>
  <si>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</si>
  <si>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</si>
  <si>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FEDERAL PA 311-21</t>
  </si>
  <si>
    <t>05-045-19595-00</t>
  </si>
  <si>
    <t>SENW, Sec. 2, T6S, R95W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</si>
</sst>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0" fillId="2" borderId="1" xfId="0" applyFill="1" applyBorder="1" applyAlignment="1">
      <alignment horizontal="center" wrapText="1"/>
    </xf>
    <xf numFmtId="0" fontId="1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67"/>
  <sheetViews>
    <sheetView tabSelected="1" view="pageBreakPreview" zoomScaleNormal="100" zoomScaleSheetLayoutView="100" workbookViewId="0">
      <selection activeCell="A11" sqref="A11"/>
    </sheetView>
  </sheetViews>
  <sheetFormatPr defaultRowHeight="1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1" customFormat="1" ht="60.75" thickBot="1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</row>
    <row r="2" spans="1:10" ht="15.75" thickBot="1">
      <c r="A2" s="7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0" ht="15.75" thickBot="1">
      <c r="A3" s="8" t="s">
        <v>34</v>
      </c>
      <c r="B3">
        <v>93</v>
      </c>
      <c r="C3">
        <v>0.7</v>
      </c>
      <c r="D3">
        <v>305.95</v>
      </c>
      <c r="E3">
        <v>93</v>
      </c>
      <c r="F3">
        <v>0.3</v>
      </c>
      <c r="G3">
        <v>-0.5</v>
      </c>
      <c r="J3" s="16"/>
    </row>
    <row r="4" spans="1:10" ht="15.75" thickBot="1">
      <c r="A4" s="5" t="s">
        <v>8</v>
      </c>
      <c r="B4">
        <v>176</v>
      </c>
      <c r="C4">
        <v>1.58</v>
      </c>
      <c r="D4">
        <v>352.97</v>
      </c>
      <c r="E4">
        <v>176</v>
      </c>
      <c r="F4">
        <v>1.8</v>
      </c>
      <c r="G4">
        <v>-1</v>
      </c>
      <c r="J4" s="17"/>
    </row>
    <row r="5" spans="1:10" ht="15.75" thickBot="1">
      <c r="A5" s="9">
        <v>96850</v>
      </c>
      <c r="B5">
        <v>267</v>
      </c>
      <c r="C5">
        <v>2.82</v>
      </c>
      <c r="D5">
        <v>350.77</v>
      </c>
      <c r="E5">
        <v>266.89999999999998</v>
      </c>
      <c r="F5">
        <v>5.2</v>
      </c>
      <c r="G5">
        <v>-1.5</v>
      </c>
      <c r="J5" s="17"/>
    </row>
    <row r="6" spans="1:10" ht="15.75" thickBot="1">
      <c r="A6" s="6" t="s">
        <v>9</v>
      </c>
      <c r="B6">
        <v>359</v>
      </c>
      <c r="C6">
        <v>3.96</v>
      </c>
      <c r="D6">
        <v>351.91</v>
      </c>
      <c r="E6">
        <v>358.8</v>
      </c>
      <c r="F6">
        <v>10.6</v>
      </c>
      <c r="G6">
        <v>-2.2999999999999998</v>
      </c>
      <c r="J6" s="17"/>
    </row>
    <row r="7" spans="1:10" ht="15.75" thickBot="1">
      <c r="A7" s="10" t="s">
        <v>35</v>
      </c>
      <c r="B7">
        <v>450</v>
      </c>
      <c r="C7">
        <v>5.72</v>
      </c>
      <c r="D7">
        <v>346.73</v>
      </c>
      <c r="E7">
        <v>449.4</v>
      </c>
      <c r="F7">
        <v>18.100000000000001</v>
      </c>
      <c r="G7">
        <v>-3.8</v>
      </c>
      <c r="J7" s="17"/>
    </row>
    <row r="8" spans="1:10" ht="15.75" thickBot="1">
      <c r="A8" s="13" t="s">
        <v>12</v>
      </c>
      <c r="B8">
        <v>541</v>
      </c>
      <c r="C8">
        <v>8.7100000000000009</v>
      </c>
      <c r="D8">
        <v>345.94</v>
      </c>
      <c r="E8">
        <v>539.70000000000005</v>
      </c>
      <c r="F8">
        <v>29.2</v>
      </c>
      <c r="G8">
        <v>-6.5</v>
      </c>
      <c r="J8" s="17"/>
    </row>
    <row r="9" spans="1:10" ht="15.75" thickBot="1">
      <c r="A9" s="10" t="s">
        <v>36</v>
      </c>
      <c r="B9">
        <v>632</v>
      </c>
      <c r="C9">
        <v>11.09</v>
      </c>
      <c r="D9">
        <v>351.56</v>
      </c>
      <c r="E9">
        <v>629.29999999999995</v>
      </c>
      <c r="F9">
        <v>44.6</v>
      </c>
      <c r="G9">
        <v>-9.5</v>
      </c>
      <c r="J9" s="17"/>
    </row>
    <row r="10" spans="1:10" ht="15.75" thickBot="1">
      <c r="A10" s="11" t="s">
        <v>11</v>
      </c>
      <c r="B10">
        <v>723</v>
      </c>
      <c r="C10">
        <v>13.02</v>
      </c>
      <c r="D10">
        <v>352</v>
      </c>
      <c r="E10">
        <v>718.3</v>
      </c>
      <c r="F10">
        <v>63.4</v>
      </c>
      <c r="G10">
        <v>-12.2</v>
      </c>
      <c r="J10" s="17"/>
    </row>
    <row r="11" spans="1:10" ht="15.75" thickBot="1">
      <c r="A11" s="12" t="s">
        <v>37</v>
      </c>
      <c r="B11">
        <v>814</v>
      </c>
      <c r="C11">
        <v>14.08</v>
      </c>
      <c r="D11">
        <v>346.38</v>
      </c>
      <c r="E11">
        <v>806.8</v>
      </c>
      <c r="F11">
        <v>84.3</v>
      </c>
      <c r="G11">
        <v>-16.2</v>
      </c>
      <c r="J11" s="17"/>
    </row>
    <row r="12" spans="1:10" ht="15.75" thickBot="1">
      <c r="A12" s="11" t="s">
        <v>10</v>
      </c>
      <c r="B12">
        <v>906</v>
      </c>
      <c r="C12">
        <v>15.66</v>
      </c>
      <c r="D12">
        <v>344.27</v>
      </c>
      <c r="E12">
        <v>895.7</v>
      </c>
      <c r="F12">
        <v>107.1</v>
      </c>
      <c r="G12">
        <v>-22.2</v>
      </c>
      <c r="J12" s="17"/>
    </row>
    <row r="13" spans="1:10" ht="15.75" thickBot="1">
      <c r="A13" s="10" t="s">
        <v>33</v>
      </c>
      <c r="B13">
        <v>999</v>
      </c>
      <c r="C13">
        <v>17.510000000000002</v>
      </c>
      <c r="D13">
        <v>345.85</v>
      </c>
      <c r="E13">
        <v>984.8</v>
      </c>
      <c r="F13">
        <v>132.80000000000001</v>
      </c>
      <c r="G13">
        <v>-29.1</v>
      </c>
      <c r="J13" s="17"/>
    </row>
    <row r="14" spans="1:10" ht="15.75" thickBot="1">
      <c r="A14" s="11" t="s">
        <v>29</v>
      </c>
      <c r="B14" s="18">
        <v>1076</v>
      </c>
      <c r="C14">
        <v>19.36</v>
      </c>
      <c r="D14">
        <v>348.88</v>
      </c>
      <c r="E14" s="18">
        <v>1057.9000000000001</v>
      </c>
      <c r="F14">
        <v>156.5</v>
      </c>
      <c r="G14">
        <v>-34.4</v>
      </c>
      <c r="J14" s="17"/>
    </row>
    <row r="15" spans="1:10" ht="15.75" thickBot="1">
      <c r="A15">
        <f ca="1">INDEX(Lookup!E2:E5,Lookup!F2)</f>
        <v>0</v>
      </c>
      <c r="B15" s="18">
        <v>1171</v>
      </c>
      <c r="C15">
        <v>20.440000000000001</v>
      </c>
      <c r="D15">
        <v>342.81</v>
      </c>
      <c r="E15" s="18">
        <v>1147.2</v>
      </c>
      <c r="F15">
        <v>187.8</v>
      </c>
      <c r="G15">
        <v>-42.3</v>
      </c>
      <c r="J15" s="17"/>
    </row>
    <row r="16" spans="1:10" ht="15.75" thickBot="1">
      <c r="A16" s="11" t="s">
        <v>13</v>
      </c>
      <c r="B16" s="18">
        <v>1206</v>
      </c>
      <c r="C16">
        <v>20.350000000000001</v>
      </c>
      <c r="D16">
        <v>341.95</v>
      </c>
      <c r="E16" s="18">
        <v>1180</v>
      </c>
      <c r="F16">
        <v>199.5</v>
      </c>
      <c r="G16">
        <v>-46</v>
      </c>
      <c r="J16" s="17"/>
    </row>
    <row r="17" spans="1:14" ht="15.75" thickBot="1">
      <c r="A17" t="str">
        <f ca="1">INDEX(Lookup!A2:A4,Lookup!B2)</f>
        <v>True</v>
      </c>
      <c r="B17" s="18">
        <v>1260</v>
      </c>
      <c r="C17">
        <v>20.350000000000001</v>
      </c>
      <c r="D17">
        <v>341.95</v>
      </c>
      <c r="E17" s="18">
        <v>1230.7</v>
      </c>
      <c r="F17">
        <v>217.3</v>
      </c>
      <c r="G17">
        <v>-51.8</v>
      </c>
      <c r="J17" s="17"/>
    </row>
    <row r="18" spans="1:14" ht="15.75" thickBot="1">
      <c r="A18" s="11" t="s">
        <v>15</v>
      </c>
      <c r="B18" s="18">
        <v>1363</v>
      </c>
      <c r="C18">
        <v>21.44</v>
      </c>
      <c r="D18">
        <v>340.49</v>
      </c>
      <c r="E18" s="18">
        <v>1326.9</v>
      </c>
      <c r="F18">
        <v>252.1</v>
      </c>
      <c r="G18">
        <v>-63.6</v>
      </c>
      <c r="J18" s="17"/>
    </row>
    <row r="19" spans="1:14">
      <c r="A19" t="e">
        <f ca="1">INDEX(Lookup!C2:C12,Lookup!D2)</f>
        <v>#VALUE!</v>
      </c>
      <c r="B19" s="18">
        <v>1458</v>
      </c>
      <c r="C19">
        <v>21.02</v>
      </c>
      <c r="D19">
        <v>342.54</v>
      </c>
      <c r="E19" s="18">
        <v>1415.4</v>
      </c>
      <c r="F19">
        <v>284.7</v>
      </c>
      <c r="G19">
        <v>-74.599999999999994</v>
      </c>
      <c r="J19" s="17"/>
    </row>
    <row r="20" spans="1:14">
      <c r="B20" s="18">
        <v>1554</v>
      </c>
      <c r="C20">
        <v>20.7</v>
      </c>
      <c r="D20">
        <v>341.53</v>
      </c>
      <c r="E20" s="18">
        <v>1505.1</v>
      </c>
      <c r="F20">
        <v>317.2</v>
      </c>
      <c r="G20">
        <v>-85.1</v>
      </c>
      <c r="J20" s="17"/>
    </row>
    <row r="21" spans="1:14">
      <c r="B21" s="18">
        <v>1649</v>
      </c>
      <c r="C21">
        <v>20.46</v>
      </c>
      <c r="D21">
        <v>342.37</v>
      </c>
      <c r="E21" s="18">
        <v>1594.1</v>
      </c>
      <c r="F21">
        <v>349</v>
      </c>
      <c r="G21">
        <v>-95.4</v>
      </c>
      <c r="J21" s="17"/>
      <c r="K21" s="18"/>
      <c r="N21" s="18"/>
    </row>
    <row r="22" spans="1:14">
      <c r="B22" s="18">
        <v>1745</v>
      </c>
      <c r="C22">
        <v>21.36</v>
      </c>
      <c r="D22">
        <v>342.99</v>
      </c>
      <c r="E22" s="18">
        <v>1683.8</v>
      </c>
      <c r="F22">
        <v>381.7</v>
      </c>
      <c r="G22">
        <v>-105.6</v>
      </c>
      <c r="J22" s="17"/>
      <c r="K22" s="18"/>
      <c r="N22" s="18"/>
    </row>
    <row r="23" spans="1:14">
      <c r="B23" s="18">
        <v>1840</v>
      </c>
      <c r="C23">
        <v>22.02</v>
      </c>
      <c r="D23">
        <v>343.79</v>
      </c>
      <c r="E23" s="18">
        <v>1772</v>
      </c>
      <c r="F23">
        <v>415.3</v>
      </c>
      <c r="G23">
        <v>-115.7</v>
      </c>
      <c r="J23" s="17"/>
      <c r="K23" s="18"/>
      <c r="N23" s="18"/>
    </row>
    <row r="24" spans="1:14">
      <c r="B24" s="18">
        <v>1936</v>
      </c>
      <c r="C24">
        <v>21.6</v>
      </c>
      <c r="D24">
        <v>343.27</v>
      </c>
      <c r="E24" s="18">
        <v>1861.2</v>
      </c>
      <c r="F24">
        <v>449.5</v>
      </c>
      <c r="G24">
        <v>-125.8</v>
      </c>
      <c r="J24" s="17"/>
      <c r="K24" s="18"/>
      <c r="N24" s="18"/>
    </row>
    <row r="25" spans="1:14">
      <c r="B25" s="18">
        <v>2031</v>
      </c>
      <c r="C25">
        <v>21.93</v>
      </c>
      <c r="D25">
        <v>342.04</v>
      </c>
      <c r="E25" s="18">
        <v>1949.4</v>
      </c>
      <c r="F25">
        <v>483.1</v>
      </c>
      <c r="G25">
        <v>-136.30000000000001</v>
      </c>
      <c r="J25" s="17"/>
      <c r="K25" s="18"/>
      <c r="N25" s="18"/>
    </row>
    <row r="26" spans="1:14">
      <c r="B26" s="18">
        <v>2127</v>
      </c>
      <c r="C26">
        <v>22.38</v>
      </c>
      <c r="D26">
        <v>343.27</v>
      </c>
      <c r="E26" s="18">
        <v>2038.3</v>
      </c>
      <c r="F26">
        <v>517.70000000000005</v>
      </c>
      <c r="G26">
        <v>-147.1</v>
      </c>
      <c r="J26" s="17"/>
      <c r="K26" s="18"/>
      <c r="N26" s="18"/>
    </row>
    <row r="27" spans="1:14">
      <c r="B27" s="18">
        <v>2222</v>
      </c>
      <c r="C27">
        <v>21.7</v>
      </c>
      <c r="D27">
        <v>342.3</v>
      </c>
      <c r="E27" s="18">
        <v>2126.4</v>
      </c>
      <c r="F27">
        <v>551.79999999999995</v>
      </c>
      <c r="G27">
        <v>-157.6</v>
      </c>
      <c r="J27" s="17"/>
      <c r="K27" s="18"/>
      <c r="N27" s="18"/>
    </row>
    <row r="28" spans="1:14">
      <c r="B28" s="18">
        <v>2317</v>
      </c>
      <c r="C28">
        <v>21.45</v>
      </c>
      <c r="D28">
        <v>344.18</v>
      </c>
      <c r="E28" s="18">
        <v>2214.6999999999998</v>
      </c>
      <c r="F28">
        <v>585.20000000000005</v>
      </c>
      <c r="G28">
        <v>-167.7</v>
      </c>
      <c r="J28" s="17"/>
      <c r="K28" s="18"/>
      <c r="N28" s="18"/>
    </row>
    <row r="29" spans="1:14">
      <c r="B29" s="18">
        <v>2413</v>
      </c>
      <c r="C29">
        <v>21.33</v>
      </c>
      <c r="D29">
        <v>344.51</v>
      </c>
      <c r="E29" s="18">
        <v>2304.1</v>
      </c>
      <c r="F29">
        <v>618.9</v>
      </c>
      <c r="G29">
        <v>-177.1</v>
      </c>
      <c r="J29" s="17"/>
      <c r="K29" s="18"/>
      <c r="N29" s="18"/>
    </row>
    <row r="30" spans="1:14">
      <c r="B30" s="18">
        <v>2508</v>
      </c>
      <c r="C30">
        <v>22.01</v>
      </c>
      <c r="D30">
        <v>344.75</v>
      </c>
      <c r="E30" s="18">
        <v>2392.4</v>
      </c>
      <c r="F30">
        <v>652.70000000000005</v>
      </c>
      <c r="G30">
        <v>-186.4</v>
      </c>
      <c r="J30" s="17"/>
      <c r="K30" s="18"/>
      <c r="N30" s="18"/>
    </row>
    <row r="31" spans="1:14">
      <c r="B31" s="18">
        <v>2604</v>
      </c>
      <c r="C31">
        <v>21.92</v>
      </c>
      <c r="D31">
        <v>343.15</v>
      </c>
      <c r="E31" s="18">
        <v>2481.4</v>
      </c>
      <c r="F31">
        <v>687.2</v>
      </c>
      <c r="G31">
        <v>-196.4</v>
      </c>
      <c r="J31" s="17"/>
      <c r="K31" s="18"/>
      <c r="N31" s="18"/>
    </row>
    <row r="32" spans="1:14">
      <c r="B32" s="18">
        <v>2699</v>
      </c>
      <c r="C32">
        <v>21.72</v>
      </c>
      <c r="D32">
        <v>342.55</v>
      </c>
      <c r="E32" s="18">
        <v>2569.6</v>
      </c>
      <c r="F32">
        <v>721</v>
      </c>
      <c r="G32">
        <v>-206.8</v>
      </c>
      <c r="J32" s="17"/>
      <c r="K32" s="18"/>
      <c r="N32" s="18"/>
    </row>
    <row r="33" spans="2:15">
      <c r="B33" s="18">
        <v>2794</v>
      </c>
      <c r="C33">
        <v>21.67</v>
      </c>
      <c r="D33">
        <v>342.5</v>
      </c>
      <c r="E33" s="18">
        <v>2657.9</v>
      </c>
      <c r="F33">
        <v>754.5</v>
      </c>
      <c r="G33">
        <v>-217.3</v>
      </c>
      <c r="J33" s="17"/>
      <c r="K33" s="18"/>
      <c r="N33" s="18"/>
    </row>
    <row r="34" spans="2:15">
      <c r="B34" s="18">
        <v>2890</v>
      </c>
      <c r="C34">
        <v>21.98</v>
      </c>
      <c r="D34">
        <v>342.77</v>
      </c>
      <c r="E34" s="18">
        <v>2747</v>
      </c>
      <c r="F34">
        <v>788.5</v>
      </c>
      <c r="G34">
        <v>-228</v>
      </c>
      <c r="J34" s="17"/>
      <c r="K34" s="18"/>
      <c r="N34" s="18"/>
    </row>
    <row r="35" spans="2:15">
      <c r="B35" s="18">
        <v>2986</v>
      </c>
      <c r="C35">
        <v>21.1</v>
      </c>
      <c r="D35">
        <v>342.29</v>
      </c>
      <c r="E35" s="18">
        <v>2836.3</v>
      </c>
      <c r="F35">
        <v>822.2</v>
      </c>
      <c r="G35">
        <v>-238.6</v>
      </c>
      <c r="J35" s="17"/>
      <c r="K35" s="18"/>
      <c r="N35" s="18"/>
    </row>
    <row r="36" spans="2:15">
      <c r="B36" s="18">
        <v>3081</v>
      </c>
      <c r="C36">
        <v>20.61</v>
      </c>
      <c r="D36">
        <v>342.38</v>
      </c>
      <c r="E36" s="18">
        <v>2925.1</v>
      </c>
      <c r="F36">
        <v>854.4</v>
      </c>
      <c r="G36">
        <v>-248.8</v>
      </c>
      <c r="J36" s="17"/>
      <c r="K36" s="18"/>
      <c r="N36" s="18"/>
    </row>
    <row r="37" spans="2:15">
      <c r="B37" s="18">
        <v>3176</v>
      </c>
      <c r="C37">
        <v>20.28</v>
      </c>
      <c r="D37">
        <v>342.59</v>
      </c>
      <c r="E37" s="18">
        <v>3014.1</v>
      </c>
      <c r="F37">
        <v>886</v>
      </c>
      <c r="G37">
        <v>-258.8</v>
      </c>
      <c r="J37" s="17"/>
      <c r="K37" s="18"/>
      <c r="N37" s="18"/>
    </row>
    <row r="38" spans="2:15">
      <c r="B38" s="18">
        <v>3271</v>
      </c>
      <c r="C38">
        <v>20.3</v>
      </c>
      <c r="D38">
        <v>344.13</v>
      </c>
      <c r="E38" s="18">
        <v>3103.2</v>
      </c>
      <c r="F38">
        <v>917.6</v>
      </c>
      <c r="G38">
        <v>-268.2</v>
      </c>
      <c r="J38" s="17"/>
      <c r="K38" s="18"/>
      <c r="N38" s="18"/>
    </row>
    <row r="39" spans="2:15">
      <c r="B39" s="18">
        <v>3366</v>
      </c>
      <c r="C39">
        <v>20.54</v>
      </c>
      <c r="D39">
        <v>343.81</v>
      </c>
      <c r="E39" s="18">
        <v>3192.2</v>
      </c>
      <c r="F39">
        <v>949.5</v>
      </c>
      <c r="G39">
        <v>-277.39999999999998</v>
      </c>
      <c r="J39" s="17"/>
      <c r="K39" s="18"/>
      <c r="N39" s="18"/>
      <c r="O39" s="18"/>
    </row>
    <row r="40" spans="2:15">
      <c r="B40" s="18">
        <v>3462</v>
      </c>
      <c r="C40">
        <v>20.86</v>
      </c>
      <c r="D40">
        <v>344.2</v>
      </c>
      <c r="E40" s="18">
        <v>3282</v>
      </c>
      <c r="F40">
        <v>982.1</v>
      </c>
      <c r="G40">
        <v>-286.7</v>
      </c>
      <c r="J40" s="17"/>
      <c r="K40" s="18"/>
      <c r="N40" s="18"/>
      <c r="O40" s="18"/>
    </row>
    <row r="41" spans="2:15">
      <c r="B41" s="18">
        <v>3557</v>
      </c>
      <c r="C41">
        <v>20.309999999999999</v>
      </c>
      <c r="D41">
        <v>342.29</v>
      </c>
      <c r="E41" s="18">
        <v>3371</v>
      </c>
      <c r="F41" s="18">
        <v>1014.1</v>
      </c>
      <c r="G41">
        <v>-296.39999999999998</v>
      </c>
      <c r="J41" s="17"/>
      <c r="K41" s="18"/>
      <c r="N41" s="18"/>
      <c r="O41" s="18"/>
    </row>
    <row r="42" spans="2:15">
      <c r="B42" s="18">
        <v>3652</v>
      </c>
      <c r="C42">
        <v>20.57</v>
      </c>
      <c r="D42">
        <v>340.43</v>
      </c>
      <c r="E42" s="18">
        <v>3460</v>
      </c>
      <c r="F42" s="18">
        <v>1045.5</v>
      </c>
      <c r="G42">
        <v>-307</v>
      </c>
      <c r="J42" s="17"/>
      <c r="K42" s="18"/>
      <c r="N42" s="18"/>
      <c r="O42" s="18"/>
    </row>
    <row r="43" spans="2:15">
      <c r="B43" s="18">
        <v>3748</v>
      </c>
      <c r="C43">
        <v>20.32</v>
      </c>
      <c r="D43">
        <v>341.41</v>
      </c>
      <c r="E43" s="18">
        <v>3549.9</v>
      </c>
      <c r="F43" s="18">
        <v>1077.2</v>
      </c>
      <c r="G43">
        <v>-317.89999999999998</v>
      </c>
      <c r="J43" s="17"/>
      <c r="K43" s="18"/>
      <c r="N43" s="18"/>
      <c r="O43" s="18"/>
    </row>
    <row r="44" spans="2:15">
      <c r="B44" s="18">
        <v>3843</v>
      </c>
      <c r="C44">
        <v>20.96</v>
      </c>
      <c r="D44">
        <v>341.79</v>
      </c>
      <c r="E44" s="18">
        <v>3638.8</v>
      </c>
      <c r="F44" s="18">
        <v>1109</v>
      </c>
      <c r="G44">
        <v>-328.5</v>
      </c>
      <c r="J44" s="17"/>
      <c r="K44" s="18"/>
      <c r="N44" s="18"/>
      <c r="O44" s="18"/>
    </row>
    <row r="45" spans="2:15">
      <c r="B45" s="18">
        <v>3938</v>
      </c>
      <c r="C45">
        <v>21.56</v>
      </c>
      <c r="D45">
        <v>341.7</v>
      </c>
      <c r="E45" s="18">
        <v>3727.4</v>
      </c>
      <c r="F45" s="18">
        <v>1141.7</v>
      </c>
      <c r="G45">
        <v>-339.3</v>
      </c>
      <c r="J45" s="17"/>
      <c r="K45" s="18"/>
      <c r="N45" s="18"/>
      <c r="O45" s="18"/>
    </row>
    <row r="46" spans="2:15">
      <c r="B46" s="18">
        <v>4034</v>
      </c>
      <c r="C46">
        <v>21.75</v>
      </c>
      <c r="D46">
        <v>341.49</v>
      </c>
      <c r="E46" s="18">
        <v>3816.6</v>
      </c>
      <c r="F46" s="18">
        <v>1175.3</v>
      </c>
      <c r="G46">
        <v>-350.5</v>
      </c>
      <c r="J46" s="17"/>
      <c r="K46" s="18"/>
      <c r="N46" s="18"/>
      <c r="O46" s="18"/>
    </row>
    <row r="47" spans="2:15">
      <c r="B47" s="18">
        <v>4129</v>
      </c>
      <c r="C47">
        <v>21.33</v>
      </c>
      <c r="D47">
        <v>342.82</v>
      </c>
      <c r="E47" s="18">
        <v>3905</v>
      </c>
      <c r="F47" s="18">
        <v>1208.5</v>
      </c>
      <c r="G47">
        <v>-361.2</v>
      </c>
      <c r="J47" s="17"/>
      <c r="K47" s="18"/>
      <c r="N47" s="18"/>
      <c r="O47" s="18"/>
    </row>
    <row r="48" spans="2:15">
      <c r="B48" s="18">
        <v>4225</v>
      </c>
      <c r="C48">
        <v>21.76</v>
      </c>
      <c r="D48">
        <v>343.65</v>
      </c>
      <c r="E48" s="18">
        <v>3994.2</v>
      </c>
      <c r="F48" s="18">
        <v>1242.2</v>
      </c>
      <c r="G48">
        <v>-371.3</v>
      </c>
      <c r="J48" s="17"/>
      <c r="K48" s="18"/>
      <c r="N48" s="18"/>
      <c r="O48" s="18"/>
    </row>
    <row r="49" spans="2:15">
      <c r="B49" s="18">
        <v>4320</v>
      </c>
      <c r="C49">
        <v>21.94</v>
      </c>
      <c r="D49">
        <v>342.14</v>
      </c>
      <c r="E49" s="18">
        <v>4082.4</v>
      </c>
      <c r="F49" s="18">
        <v>1276</v>
      </c>
      <c r="G49">
        <v>-381.7</v>
      </c>
      <c r="J49" s="17"/>
      <c r="K49" s="18"/>
      <c r="N49" s="18"/>
      <c r="O49" s="18"/>
    </row>
    <row r="50" spans="2:15">
      <c r="B50" s="18">
        <v>4415</v>
      </c>
      <c r="C50">
        <v>22.2</v>
      </c>
      <c r="D50">
        <v>340.55</v>
      </c>
      <c r="E50" s="18">
        <v>4170.5</v>
      </c>
      <c r="F50" s="18">
        <v>1309.8</v>
      </c>
      <c r="G50">
        <v>-393.2</v>
      </c>
      <c r="J50" s="17"/>
      <c r="K50" s="18"/>
      <c r="N50" s="18"/>
      <c r="O50" s="18"/>
    </row>
    <row r="51" spans="2:15">
      <c r="B51" s="18">
        <v>4509</v>
      </c>
      <c r="C51">
        <v>21.55</v>
      </c>
      <c r="D51">
        <v>340.92</v>
      </c>
      <c r="E51" s="18">
        <v>4257.7</v>
      </c>
      <c r="F51" s="18">
        <v>1342.9</v>
      </c>
      <c r="G51">
        <v>-404.7</v>
      </c>
      <c r="J51" s="17"/>
      <c r="K51" s="18"/>
      <c r="N51" s="18"/>
      <c r="O51" s="18"/>
    </row>
    <row r="52" spans="2:15">
      <c r="B52" s="18">
        <v>4605</v>
      </c>
      <c r="C52">
        <v>21.1</v>
      </c>
      <c r="D52">
        <v>339.95</v>
      </c>
      <c r="E52" s="18">
        <v>4347.1000000000004</v>
      </c>
      <c r="F52" s="18">
        <v>1375.8</v>
      </c>
      <c r="G52">
        <v>-416.4</v>
      </c>
      <c r="J52" s="17"/>
      <c r="K52" s="18"/>
      <c r="N52" s="18"/>
      <c r="O52" s="18"/>
    </row>
    <row r="53" spans="2:15">
      <c r="B53" s="18">
        <v>4700</v>
      </c>
      <c r="C53">
        <v>20.87</v>
      </c>
      <c r="D53">
        <v>339.97</v>
      </c>
      <c r="E53" s="18">
        <v>4435.8</v>
      </c>
      <c r="F53" s="18">
        <v>1407.8</v>
      </c>
      <c r="G53">
        <v>-428.1</v>
      </c>
      <c r="J53" s="17"/>
      <c r="K53" s="18"/>
      <c r="N53" s="18"/>
      <c r="O53" s="18"/>
    </row>
    <row r="54" spans="2:15">
      <c r="B54" s="18">
        <v>4796</v>
      </c>
      <c r="C54">
        <v>20.53</v>
      </c>
      <c r="D54">
        <v>342.04</v>
      </c>
      <c r="E54" s="18">
        <v>4525.6000000000004</v>
      </c>
      <c r="F54" s="18">
        <v>1439.8</v>
      </c>
      <c r="G54">
        <v>-439.1</v>
      </c>
      <c r="J54" s="17"/>
      <c r="K54" s="18"/>
      <c r="N54" s="18"/>
      <c r="O54" s="18"/>
    </row>
    <row r="55" spans="2:15">
      <c r="B55" s="18">
        <v>4890</v>
      </c>
      <c r="C55">
        <v>19.78</v>
      </c>
      <c r="D55">
        <v>343.16</v>
      </c>
      <c r="E55" s="18">
        <v>4613.8999999999996</v>
      </c>
      <c r="F55" s="18">
        <v>1470.7</v>
      </c>
      <c r="G55">
        <v>-448.8</v>
      </c>
      <c r="J55" s="17"/>
      <c r="K55" s="18"/>
      <c r="N55" s="18"/>
      <c r="O55" s="18"/>
    </row>
    <row r="56" spans="2:15">
      <c r="B56" s="18">
        <v>4986</v>
      </c>
      <c r="C56">
        <v>19.64</v>
      </c>
      <c r="D56">
        <v>345.93</v>
      </c>
      <c r="E56" s="18">
        <v>4704.2</v>
      </c>
      <c r="F56" s="18">
        <v>1501.9</v>
      </c>
      <c r="G56">
        <v>-457.4</v>
      </c>
      <c r="J56" s="17"/>
      <c r="K56" s="18"/>
      <c r="N56" s="18"/>
      <c r="O56" s="18"/>
    </row>
    <row r="57" spans="2:15">
      <c r="B57" s="18">
        <v>5080</v>
      </c>
      <c r="C57">
        <v>19.989999999999998</v>
      </c>
      <c r="D57">
        <v>346.44</v>
      </c>
      <c r="E57" s="18">
        <v>4792.7</v>
      </c>
      <c r="F57" s="18">
        <v>1532.9</v>
      </c>
      <c r="G57">
        <v>-465</v>
      </c>
      <c r="J57" s="17"/>
      <c r="K57" s="18"/>
      <c r="N57" s="18"/>
      <c r="O57" s="18"/>
    </row>
    <row r="58" spans="2:15">
      <c r="B58" s="18">
        <v>5175</v>
      </c>
      <c r="C58">
        <v>20.059999999999999</v>
      </c>
      <c r="D58">
        <v>346.41</v>
      </c>
      <c r="E58" s="18">
        <v>4881.8999999999996</v>
      </c>
      <c r="F58" s="18">
        <v>1564.5</v>
      </c>
      <c r="G58">
        <v>-472.7</v>
      </c>
      <c r="J58" s="17"/>
      <c r="K58" s="18"/>
      <c r="N58" s="18"/>
      <c r="O58" s="18"/>
    </row>
    <row r="59" spans="2:15">
      <c r="B59" s="18">
        <v>5270</v>
      </c>
      <c r="C59">
        <v>19.920000000000002</v>
      </c>
      <c r="D59">
        <v>344.49</v>
      </c>
      <c r="E59" s="18">
        <v>4971.2</v>
      </c>
      <c r="F59" s="18">
        <v>1595.9</v>
      </c>
      <c r="G59">
        <v>-480.8</v>
      </c>
      <c r="J59" s="17"/>
      <c r="K59" s="18"/>
      <c r="N59" s="18"/>
      <c r="O59" s="18"/>
    </row>
    <row r="60" spans="2:15">
      <c r="B60" s="18">
        <v>5366</v>
      </c>
      <c r="C60">
        <v>20.420000000000002</v>
      </c>
      <c r="D60">
        <v>344.6</v>
      </c>
      <c r="E60" s="18">
        <v>5061.3</v>
      </c>
      <c r="F60" s="18">
        <v>1627.8</v>
      </c>
      <c r="G60">
        <v>-489.6</v>
      </c>
      <c r="J60" s="17"/>
      <c r="K60" s="18"/>
      <c r="N60" s="18"/>
      <c r="O60" s="18"/>
    </row>
    <row r="61" spans="2:15">
      <c r="B61" s="18">
        <v>5462</v>
      </c>
      <c r="C61">
        <v>20.29</v>
      </c>
      <c r="D61">
        <v>345.55</v>
      </c>
      <c r="E61" s="18">
        <v>5151.3</v>
      </c>
      <c r="F61" s="18">
        <v>1660.1</v>
      </c>
      <c r="G61">
        <v>-498.2</v>
      </c>
      <c r="J61" s="17"/>
      <c r="K61" s="18"/>
      <c r="N61" s="18"/>
      <c r="O61" s="18"/>
    </row>
    <row r="62" spans="2:15">
      <c r="B62" s="18">
        <v>5558</v>
      </c>
      <c r="C62">
        <v>20.65</v>
      </c>
      <c r="D62">
        <v>343.46</v>
      </c>
      <c r="E62" s="18">
        <v>5241.3</v>
      </c>
      <c r="F62" s="18">
        <v>1692.5</v>
      </c>
      <c r="G62">
        <v>-507.2</v>
      </c>
      <c r="J62" s="17"/>
      <c r="K62" s="18"/>
      <c r="N62" s="18"/>
      <c r="O62" s="18"/>
    </row>
    <row r="63" spans="2:15">
      <c r="B63" s="18">
        <v>5653</v>
      </c>
      <c r="C63">
        <v>21.13</v>
      </c>
      <c r="D63">
        <v>343.82</v>
      </c>
      <c r="E63" s="18">
        <v>5330</v>
      </c>
      <c r="F63" s="18">
        <v>1725</v>
      </c>
      <c r="G63">
        <v>-516.79999999999995</v>
      </c>
      <c r="J63" s="17"/>
      <c r="K63" s="18"/>
      <c r="N63" s="18"/>
      <c r="O63" s="18"/>
    </row>
    <row r="64" spans="2:15">
      <c r="B64" s="18">
        <v>5749</v>
      </c>
      <c r="C64">
        <v>20.55</v>
      </c>
      <c r="D64">
        <v>343.79</v>
      </c>
      <c r="E64" s="18">
        <v>5419.7</v>
      </c>
      <c r="F64" s="18">
        <v>1757.8</v>
      </c>
      <c r="G64">
        <v>-526.29999999999995</v>
      </c>
      <c r="J64" s="17"/>
      <c r="K64" s="18"/>
      <c r="N64" s="18"/>
      <c r="O64" s="18"/>
    </row>
    <row r="65" spans="2:15">
      <c r="B65" s="18">
        <v>5844</v>
      </c>
      <c r="C65">
        <v>19.47</v>
      </c>
      <c r="D65">
        <v>343.48</v>
      </c>
      <c r="E65" s="18">
        <v>5509</v>
      </c>
      <c r="F65" s="18">
        <v>1788.9</v>
      </c>
      <c r="G65">
        <v>-535.4</v>
      </c>
      <c r="J65" s="17"/>
      <c r="K65" s="18"/>
      <c r="N65" s="18"/>
      <c r="O65" s="18"/>
    </row>
    <row r="66" spans="2:15">
      <c r="B66" s="18">
        <v>5939</v>
      </c>
      <c r="C66">
        <v>19.920000000000002</v>
      </c>
      <c r="D66">
        <v>343.18</v>
      </c>
      <c r="E66" s="18">
        <v>5598.5</v>
      </c>
      <c r="F66" s="18">
        <v>1819.6</v>
      </c>
      <c r="G66">
        <v>-544.6</v>
      </c>
      <c r="J66" s="17"/>
      <c r="K66" s="18"/>
      <c r="N66" s="18"/>
      <c r="O66" s="18"/>
    </row>
    <row r="67" spans="2:15">
      <c r="B67" s="18">
        <v>6035</v>
      </c>
      <c r="C67">
        <v>16.420000000000002</v>
      </c>
      <c r="D67">
        <v>342.13</v>
      </c>
      <c r="E67" s="18">
        <v>5689.7</v>
      </c>
      <c r="F67" s="18">
        <v>1848.2</v>
      </c>
      <c r="G67">
        <v>-553.5</v>
      </c>
      <c r="J67" s="17"/>
      <c r="K67" s="18"/>
      <c r="N67" s="18"/>
      <c r="O67" s="18"/>
    </row>
    <row r="68" spans="2:15">
      <c r="B68" s="18">
        <v>6130</v>
      </c>
      <c r="C68">
        <v>13.69</v>
      </c>
      <c r="D68">
        <v>341.95</v>
      </c>
      <c r="E68" s="18">
        <v>5781.4</v>
      </c>
      <c r="F68" s="18">
        <v>1871.7</v>
      </c>
      <c r="G68">
        <v>-561.1</v>
      </c>
      <c r="J68" s="17"/>
      <c r="K68" s="18"/>
      <c r="N68" s="18"/>
      <c r="O68" s="18"/>
    </row>
    <row r="69" spans="2:15">
      <c r="B69" s="18">
        <v>6225</v>
      </c>
      <c r="C69">
        <v>12.4</v>
      </c>
      <c r="D69">
        <v>341.47</v>
      </c>
      <c r="E69" s="18">
        <v>5873.9</v>
      </c>
      <c r="F69" s="18">
        <v>1892</v>
      </c>
      <c r="G69">
        <v>-567.9</v>
      </c>
      <c r="J69" s="17"/>
      <c r="K69" s="18"/>
      <c r="N69" s="18"/>
      <c r="O69" s="18"/>
    </row>
    <row r="70" spans="2:15">
      <c r="B70" s="18">
        <v>6321</v>
      </c>
      <c r="C70">
        <v>12.08</v>
      </c>
      <c r="D70">
        <v>340.31</v>
      </c>
      <c r="E70" s="18">
        <v>5967.7</v>
      </c>
      <c r="F70" s="18">
        <v>1911.3</v>
      </c>
      <c r="G70">
        <v>-574.5</v>
      </c>
      <c r="J70" s="17"/>
      <c r="K70" s="18"/>
      <c r="N70" s="18"/>
      <c r="O70" s="18"/>
    </row>
    <row r="71" spans="2:15">
      <c r="B71" s="18">
        <v>6415</v>
      </c>
      <c r="C71">
        <v>9.9700000000000006</v>
      </c>
      <c r="D71">
        <v>341.91</v>
      </c>
      <c r="E71" s="18">
        <v>6060</v>
      </c>
      <c r="F71" s="18">
        <v>1928.3</v>
      </c>
      <c r="G71">
        <v>-580.4</v>
      </c>
      <c r="J71" s="17"/>
      <c r="K71" s="18"/>
      <c r="N71" s="18"/>
      <c r="O71" s="18"/>
    </row>
    <row r="72" spans="2:15">
      <c r="B72" s="18">
        <v>6511</v>
      </c>
      <c r="C72">
        <v>9.15</v>
      </c>
      <c r="D72">
        <v>345.59</v>
      </c>
      <c r="E72" s="18">
        <v>6154.7</v>
      </c>
      <c r="F72" s="18">
        <v>1943.5</v>
      </c>
      <c r="G72">
        <v>-584.79999999999995</v>
      </c>
      <c r="J72" s="17"/>
      <c r="K72" s="18"/>
      <c r="N72" s="18"/>
      <c r="O72" s="18"/>
    </row>
    <row r="73" spans="2:15">
      <c r="B73" s="18">
        <v>6607</v>
      </c>
      <c r="C73">
        <v>8.0399999999999991</v>
      </c>
      <c r="D73">
        <v>346.19</v>
      </c>
      <c r="E73" s="18">
        <v>6249.6</v>
      </c>
      <c r="F73" s="18">
        <v>1957.5</v>
      </c>
      <c r="G73">
        <v>-588.29999999999995</v>
      </c>
      <c r="J73" s="17"/>
      <c r="K73" s="18"/>
      <c r="N73" s="18"/>
      <c r="O73" s="18"/>
    </row>
    <row r="74" spans="2:15">
      <c r="B74" s="18">
        <v>6703</v>
      </c>
      <c r="C74">
        <v>6.59</v>
      </c>
      <c r="D74">
        <v>349.48</v>
      </c>
      <c r="E74" s="18">
        <v>6344.8</v>
      </c>
      <c r="F74" s="18">
        <v>1969.4</v>
      </c>
      <c r="G74">
        <v>-590.9</v>
      </c>
      <c r="J74" s="17"/>
      <c r="K74" s="18"/>
      <c r="N74" s="18"/>
      <c r="O74" s="18"/>
    </row>
    <row r="75" spans="2:15">
      <c r="B75" s="18">
        <v>6798</v>
      </c>
      <c r="C75">
        <v>4.63</v>
      </c>
      <c r="D75">
        <v>2.04</v>
      </c>
      <c r="E75" s="18">
        <v>6439.4</v>
      </c>
      <c r="F75" s="18">
        <v>1978.6</v>
      </c>
      <c r="G75">
        <v>-591.79999999999995</v>
      </c>
      <c r="J75" s="17"/>
      <c r="K75" s="18"/>
      <c r="N75" s="18"/>
      <c r="O75" s="18"/>
    </row>
    <row r="76" spans="2:15">
      <c r="B76" s="18">
        <v>6893</v>
      </c>
      <c r="C76">
        <v>2.89</v>
      </c>
      <c r="D76">
        <v>6.44</v>
      </c>
      <c r="E76" s="18">
        <v>6534.2</v>
      </c>
      <c r="F76" s="18">
        <v>1984.8</v>
      </c>
      <c r="G76">
        <v>-591.4</v>
      </c>
      <c r="J76" s="17"/>
      <c r="K76" s="18"/>
      <c r="N76" s="18"/>
      <c r="O76" s="18"/>
    </row>
    <row r="77" spans="2:15">
      <c r="B77" s="18">
        <v>6989</v>
      </c>
      <c r="C77">
        <v>0.28999999999999998</v>
      </c>
      <c r="D77">
        <v>7.76</v>
      </c>
      <c r="E77" s="18">
        <v>6630.1</v>
      </c>
      <c r="F77" s="18">
        <v>1987.4</v>
      </c>
      <c r="G77" s="18">
        <v>-591.1</v>
      </c>
      <c r="J77" s="17"/>
      <c r="K77" s="18"/>
      <c r="N77" s="18"/>
      <c r="O77" s="18"/>
    </row>
    <row r="78" spans="2:15">
      <c r="B78" s="18">
        <v>7084</v>
      </c>
      <c r="C78">
        <v>0.82</v>
      </c>
      <c r="D78">
        <v>204.59</v>
      </c>
      <c r="E78" s="18">
        <v>6725.1</v>
      </c>
      <c r="F78" s="18">
        <v>1987.1</v>
      </c>
      <c r="G78" s="18">
        <v>-591.29999999999995</v>
      </c>
      <c r="J78" s="17"/>
      <c r="K78" s="18"/>
      <c r="N78" s="18"/>
      <c r="O78" s="18"/>
    </row>
    <row r="79" spans="2:15">
      <c r="B79" s="18">
        <v>7180</v>
      </c>
      <c r="C79">
        <v>1.18</v>
      </c>
      <c r="D79">
        <v>200.1</v>
      </c>
      <c r="E79" s="18">
        <v>6821.1</v>
      </c>
      <c r="F79" s="18">
        <v>1985.5</v>
      </c>
      <c r="G79" s="18">
        <v>-592</v>
      </c>
      <c r="J79" s="17"/>
      <c r="K79" s="18"/>
      <c r="N79" s="18"/>
      <c r="O79" s="18"/>
    </row>
    <row r="80" spans="2:15">
      <c r="B80" s="18">
        <v>7275</v>
      </c>
      <c r="C80">
        <v>1.48</v>
      </c>
      <c r="D80">
        <v>156.28</v>
      </c>
      <c r="E80" s="18">
        <v>6916.1</v>
      </c>
      <c r="F80" s="18">
        <v>1983.5</v>
      </c>
      <c r="G80" s="18">
        <v>-591.79999999999995</v>
      </c>
      <c r="J80" s="17"/>
      <c r="K80" s="18"/>
      <c r="N80" s="18"/>
      <c r="O80" s="18"/>
    </row>
    <row r="81" spans="2:15">
      <c r="B81" s="18">
        <v>7371</v>
      </c>
      <c r="C81">
        <v>0.71</v>
      </c>
      <c r="D81">
        <v>150.38</v>
      </c>
      <c r="E81" s="18">
        <v>7012</v>
      </c>
      <c r="F81" s="18">
        <v>1981.8</v>
      </c>
      <c r="G81" s="18">
        <v>-591</v>
      </c>
      <c r="J81" s="17"/>
      <c r="K81" s="18"/>
      <c r="N81" s="18"/>
      <c r="O81" s="18"/>
    </row>
    <row r="82" spans="2:15">
      <c r="B82" s="18">
        <v>7466</v>
      </c>
      <c r="C82">
        <v>1.01</v>
      </c>
      <c r="D82">
        <v>321.83999999999997</v>
      </c>
      <c r="E82" s="18">
        <v>7107</v>
      </c>
      <c r="F82" s="18">
        <v>1982</v>
      </c>
      <c r="G82" s="18">
        <v>-591.20000000000005</v>
      </c>
      <c r="J82" s="17"/>
      <c r="K82" s="18"/>
      <c r="N82" s="18"/>
      <c r="O82" s="18"/>
    </row>
    <row r="83" spans="2:15">
      <c r="B83" s="18">
        <v>7561</v>
      </c>
      <c r="C83">
        <v>0.96</v>
      </c>
      <c r="D83">
        <v>313.20999999999998</v>
      </c>
      <c r="E83" s="18">
        <v>7202</v>
      </c>
      <c r="F83" s="18">
        <v>1983.2</v>
      </c>
      <c r="G83" s="18">
        <v>-592.29999999999995</v>
      </c>
      <c r="J83" s="17"/>
      <c r="K83" s="18"/>
      <c r="N83" s="18"/>
      <c r="O83" s="18"/>
    </row>
    <row r="84" spans="2:15">
      <c r="B84" s="18">
        <v>7657</v>
      </c>
      <c r="C84">
        <v>1.23</v>
      </c>
      <c r="D84">
        <v>265.02</v>
      </c>
      <c r="E84" s="18">
        <v>7298</v>
      </c>
      <c r="F84" s="18">
        <v>1983.6</v>
      </c>
      <c r="G84" s="18">
        <v>-594</v>
      </c>
      <c r="J84" s="17"/>
      <c r="K84" s="18"/>
      <c r="N84" s="18"/>
      <c r="O84" s="18"/>
    </row>
    <row r="85" spans="2:15">
      <c r="B85" s="18">
        <v>7752</v>
      </c>
      <c r="C85">
        <v>1.1599999999999999</v>
      </c>
      <c r="D85">
        <v>290.77</v>
      </c>
      <c r="E85" s="18">
        <v>7393</v>
      </c>
      <c r="F85" s="18">
        <v>1983.9</v>
      </c>
      <c r="G85" s="18">
        <v>-595.9</v>
      </c>
      <c r="J85" s="17"/>
      <c r="K85" s="18"/>
      <c r="N85" s="18"/>
      <c r="O85" s="18"/>
    </row>
    <row r="86" spans="2:15">
      <c r="B86" s="18">
        <v>7848</v>
      </c>
      <c r="C86">
        <v>1.38</v>
      </c>
      <c r="D86">
        <v>309.69</v>
      </c>
      <c r="E86" s="18">
        <v>7489</v>
      </c>
      <c r="F86" s="18">
        <v>1985</v>
      </c>
      <c r="G86" s="18">
        <v>-597.70000000000005</v>
      </c>
      <c r="J86" s="17"/>
      <c r="K86" s="18"/>
      <c r="N86" s="18"/>
      <c r="O86" s="18"/>
    </row>
    <row r="87" spans="2:15">
      <c r="B87" s="18">
        <v>7943</v>
      </c>
      <c r="C87">
        <v>0.47</v>
      </c>
      <c r="D87">
        <v>279.83999999999997</v>
      </c>
      <c r="E87" s="18">
        <v>7584</v>
      </c>
      <c r="F87" s="18">
        <v>1985.8</v>
      </c>
      <c r="G87" s="18">
        <v>-598.9</v>
      </c>
      <c r="J87" s="17"/>
      <c r="K87" s="18"/>
      <c r="N87" s="18"/>
      <c r="O87" s="18"/>
    </row>
    <row r="88" spans="2:15">
      <c r="B88" s="18">
        <v>8038</v>
      </c>
      <c r="C88">
        <v>0.74</v>
      </c>
      <c r="D88">
        <v>209.41</v>
      </c>
      <c r="E88" s="18">
        <v>7679</v>
      </c>
      <c r="F88" s="18">
        <v>1985.3</v>
      </c>
      <c r="G88" s="18">
        <v>-599.6</v>
      </c>
      <c r="J88" s="17"/>
      <c r="K88" s="18"/>
      <c r="N88" s="18"/>
      <c r="O88" s="18"/>
    </row>
    <row r="89" spans="2:15">
      <c r="B89" s="18">
        <v>8134</v>
      </c>
      <c r="C89">
        <v>1.73</v>
      </c>
      <c r="D89">
        <v>110.2</v>
      </c>
      <c r="E89" s="18">
        <v>7774.9</v>
      </c>
      <c r="F89" s="18">
        <v>1984.3</v>
      </c>
      <c r="G89" s="18">
        <v>-598.6</v>
      </c>
      <c r="J89" s="17"/>
      <c r="K89" s="18"/>
      <c r="N89" s="18"/>
      <c r="O89" s="18"/>
    </row>
    <row r="90" spans="2:15">
      <c r="B90" s="18">
        <v>8229</v>
      </c>
      <c r="C90">
        <v>1.9</v>
      </c>
      <c r="D90">
        <v>94.72</v>
      </c>
      <c r="E90" s="18">
        <v>7869.9</v>
      </c>
      <c r="F90" s="18">
        <v>1983.6</v>
      </c>
      <c r="G90" s="18">
        <v>-595.6</v>
      </c>
      <c r="J90" s="17"/>
      <c r="K90" s="18"/>
      <c r="N90" s="18"/>
      <c r="O90" s="18"/>
    </row>
    <row r="91" spans="2:15">
      <c r="B91" s="18">
        <v>8325</v>
      </c>
      <c r="C91">
        <v>1.07</v>
      </c>
      <c r="D91">
        <v>96.93</v>
      </c>
      <c r="E91" s="18">
        <v>7965.9</v>
      </c>
      <c r="F91" s="18">
        <v>1983.4</v>
      </c>
      <c r="G91" s="18">
        <v>-593.20000000000005</v>
      </c>
      <c r="J91" s="17"/>
      <c r="K91" s="18"/>
      <c r="N91" s="18"/>
      <c r="O91" s="18"/>
    </row>
    <row r="92" spans="2:15">
      <c r="B92" s="18">
        <v>8420</v>
      </c>
      <c r="C92">
        <v>0.68</v>
      </c>
      <c r="D92">
        <v>145.69</v>
      </c>
      <c r="E92" s="18">
        <v>8060.8</v>
      </c>
      <c r="F92" s="18">
        <v>1982.8</v>
      </c>
      <c r="G92" s="18">
        <v>-592</v>
      </c>
      <c r="J92" s="17"/>
      <c r="K92" s="18"/>
      <c r="N92" s="18"/>
      <c r="O92" s="18"/>
    </row>
    <row r="93" spans="2:15">
      <c r="B93" s="18">
        <v>8516</v>
      </c>
      <c r="C93">
        <v>1.24</v>
      </c>
      <c r="D93">
        <v>170.12</v>
      </c>
      <c r="E93" s="18">
        <v>8156.8</v>
      </c>
      <c r="F93" s="18">
        <v>1981.3</v>
      </c>
      <c r="G93" s="18">
        <v>-591.5</v>
      </c>
      <c r="J93" s="17"/>
      <c r="K93" s="18"/>
      <c r="N93" s="18"/>
      <c r="O93" s="18"/>
    </row>
    <row r="94" spans="2:15">
      <c r="B94" s="18">
        <v>8611</v>
      </c>
      <c r="C94">
        <v>1.01</v>
      </c>
      <c r="D94">
        <v>183.96</v>
      </c>
      <c r="E94" s="18">
        <v>8251.7999999999993</v>
      </c>
      <c r="F94" s="18">
        <v>1979.5</v>
      </c>
      <c r="G94" s="18">
        <v>-591.4</v>
      </c>
      <c r="J94" s="17"/>
      <c r="K94" s="18"/>
      <c r="N94" s="18"/>
      <c r="O94" s="18"/>
    </row>
    <row r="95" spans="2:15">
      <c r="B95" s="18">
        <v>8706</v>
      </c>
      <c r="C95">
        <v>1.08</v>
      </c>
      <c r="D95">
        <v>181.49</v>
      </c>
      <c r="E95" s="18">
        <v>8346.7999999999993</v>
      </c>
      <c r="F95" s="18">
        <v>1977.7</v>
      </c>
      <c r="G95" s="18">
        <v>-591.4</v>
      </c>
      <c r="J95" s="17"/>
      <c r="K95" s="18"/>
      <c r="N95" s="18"/>
      <c r="O95" s="18"/>
    </row>
    <row r="96" spans="2:15">
      <c r="B96" s="18">
        <v>8802</v>
      </c>
      <c r="C96">
        <v>1.54</v>
      </c>
      <c r="D96">
        <v>200.09</v>
      </c>
      <c r="E96" s="18">
        <v>8442.7999999999993</v>
      </c>
      <c r="F96" s="18">
        <v>1975.6</v>
      </c>
      <c r="G96" s="18">
        <v>-591.9</v>
      </c>
      <c r="J96" s="17"/>
      <c r="K96" s="18"/>
      <c r="N96" s="18"/>
      <c r="O96" s="18"/>
    </row>
    <row r="97" spans="2:15">
      <c r="B97" s="18">
        <v>8897</v>
      </c>
      <c r="C97">
        <v>2.13</v>
      </c>
      <c r="D97">
        <v>214.17</v>
      </c>
      <c r="E97" s="18">
        <v>8537.7000000000007</v>
      </c>
      <c r="F97" s="18">
        <v>1973</v>
      </c>
      <c r="G97" s="18">
        <v>-593.29999999999995</v>
      </c>
      <c r="J97" s="17"/>
      <c r="K97" s="18"/>
      <c r="N97" s="18"/>
      <c r="O97" s="18"/>
    </row>
    <row r="98" spans="2:15">
      <c r="B98" s="18">
        <v>8991</v>
      </c>
      <c r="C98">
        <v>2.59</v>
      </c>
      <c r="D98">
        <v>215.43</v>
      </c>
      <c r="E98" s="18">
        <v>8631.6</v>
      </c>
      <c r="F98" s="18">
        <v>1969.8</v>
      </c>
      <c r="G98" s="18">
        <v>-595.5</v>
      </c>
      <c r="J98" s="17"/>
      <c r="K98" s="18"/>
      <c r="N98" s="18"/>
      <c r="O98" s="18"/>
    </row>
    <row r="99" spans="2:15">
      <c r="B99" s="18">
        <v>9053</v>
      </c>
      <c r="C99">
        <v>2.59</v>
      </c>
      <c r="D99">
        <v>215.43</v>
      </c>
      <c r="E99" s="18">
        <v>8693.6</v>
      </c>
      <c r="F99" s="18">
        <v>1967.5</v>
      </c>
      <c r="G99" s="18">
        <v>-597.20000000000005</v>
      </c>
      <c r="J99" s="17"/>
      <c r="K99" s="18"/>
      <c r="N99" s="18"/>
      <c r="O99" s="18"/>
    </row>
    <row r="100" spans="2:15">
      <c r="B100" s="18"/>
      <c r="E100" s="18"/>
      <c r="G100" s="18"/>
      <c r="J100" s="17"/>
      <c r="K100" s="18"/>
      <c r="N100" s="18"/>
      <c r="O100" s="18"/>
    </row>
    <row r="101" spans="2:15">
      <c r="B101" s="18"/>
      <c r="E101" s="18"/>
      <c r="G101" s="18"/>
    </row>
    <row r="102" spans="2:15">
      <c r="B102" s="18"/>
      <c r="E102" s="18"/>
      <c r="G102" s="18"/>
    </row>
    <row r="103" spans="2:15">
      <c r="B103" s="18"/>
      <c r="E103" s="18"/>
      <c r="G103" s="18"/>
    </row>
    <row r="104" spans="2:15">
      <c r="B104" s="18"/>
      <c r="E104" s="18"/>
      <c r="G104" s="18"/>
    </row>
    <row r="105" spans="2:15">
      <c r="B105" s="18"/>
      <c r="E105" s="18"/>
      <c r="G105" s="18"/>
    </row>
    <row r="106" spans="2:15">
      <c r="B106" s="18"/>
      <c r="E106" s="18"/>
      <c r="G106" s="18"/>
    </row>
    <row r="107" spans="2:15">
      <c r="B107" s="18"/>
      <c r="E107" s="18"/>
      <c r="G107" s="18"/>
    </row>
    <row r="108" spans="2:15">
      <c r="B108" s="18"/>
      <c r="E108" s="18"/>
      <c r="G108" s="18"/>
    </row>
    <row r="109" spans="2:15">
      <c r="B109" s="18"/>
      <c r="E109" s="18"/>
      <c r="G109" s="18"/>
    </row>
    <row r="110" spans="2:15">
      <c r="B110" s="18"/>
      <c r="E110" s="18"/>
      <c r="G110" s="18"/>
    </row>
    <row r="111" spans="2:15">
      <c r="B111" s="18"/>
      <c r="E111" s="18"/>
      <c r="G111" s="18"/>
    </row>
    <row r="112" spans="2:15">
      <c r="B112" s="18"/>
      <c r="E112" s="18"/>
      <c r="G112" s="18"/>
    </row>
    <row r="113" spans="2:7">
      <c r="B113" s="18"/>
      <c r="E113" s="18"/>
      <c r="G113" s="18"/>
    </row>
    <row r="114" spans="2:7">
      <c r="B114" s="18"/>
      <c r="E114" s="18"/>
      <c r="G114" s="18"/>
    </row>
    <row r="115" spans="2:7">
      <c r="B115" s="18"/>
      <c r="E115" s="18"/>
      <c r="G115" s="18"/>
    </row>
    <row r="116" spans="2:7">
      <c r="B116" s="18"/>
      <c r="E116" s="18"/>
      <c r="G116" s="18"/>
    </row>
    <row r="117" spans="2:7">
      <c r="B117" s="18"/>
      <c r="E117" s="18"/>
      <c r="G117" s="18"/>
    </row>
    <row r="118" spans="2:7">
      <c r="B118" s="18"/>
      <c r="E118" s="18"/>
      <c r="G118" s="18"/>
    </row>
    <row r="119" spans="2:7">
      <c r="B119" s="18"/>
      <c r="E119" s="18"/>
      <c r="G119" s="18"/>
    </row>
    <row r="120" spans="2:7">
      <c r="B120" s="18"/>
      <c r="E120" s="18"/>
      <c r="G120" s="18"/>
    </row>
    <row r="121" spans="2:7">
      <c r="B121" s="18"/>
      <c r="E121" s="18"/>
      <c r="G121" s="18"/>
    </row>
    <row r="122" spans="2:7">
      <c r="B122" s="18"/>
      <c r="E122" s="18"/>
      <c r="G122" s="18"/>
    </row>
    <row r="123" spans="2:7">
      <c r="B123" s="18"/>
      <c r="E123" s="18"/>
      <c r="G123" s="18"/>
    </row>
    <row r="124" spans="2:7">
      <c r="B124" s="18"/>
      <c r="E124" s="18"/>
      <c r="G124" s="18"/>
    </row>
    <row r="125" spans="2:7">
      <c r="B125" s="18"/>
      <c r="E125" s="18"/>
      <c r="G125" s="18"/>
    </row>
    <row r="126" spans="2:7">
      <c r="B126" s="18"/>
      <c r="E126" s="18"/>
      <c r="G126" s="18"/>
    </row>
    <row r="127" spans="2:7">
      <c r="B127" s="18"/>
      <c r="E127" s="18"/>
      <c r="G127" s="18"/>
    </row>
    <row r="128" spans="2:7">
      <c r="B128" s="18"/>
      <c r="E128" s="18"/>
      <c r="G128" s="18"/>
    </row>
    <row r="129" spans="2:7">
      <c r="B129" s="18"/>
      <c r="E129" s="18"/>
      <c r="G129" s="18"/>
    </row>
    <row r="130" spans="2:7">
      <c r="B130" s="18"/>
      <c r="E130" s="18"/>
      <c r="G130" s="18"/>
    </row>
    <row r="131" spans="2:7">
      <c r="B131" s="18"/>
      <c r="E131" s="18"/>
      <c r="G131" s="18"/>
    </row>
    <row r="132" spans="2:7">
      <c r="B132" s="18"/>
      <c r="E132" s="18"/>
      <c r="G132" s="18"/>
    </row>
    <row r="133" spans="2:7">
      <c r="B133" s="18"/>
      <c r="E133" s="18"/>
      <c r="G133" s="18"/>
    </row>
    <row r="134" spans="2:7">
      <c r="B134" s="18"/>
      <c r="E134" s="18"/>
      <c r="G134" s="18"/>
    </row>
    <row r="135" spans="2:7">
      <c r="B135" s="18"/>
      <c r="E135" s="18"/>
      <c r="G135" s="18"/>
    </row>
    <row r="136" spans="2:7">
      <c r="B136"/>
    </row>
    <row r="137" spans="2:7">
      <c r="B137"/>
    </row>
    <row r="138" spans="2:7">
      <c r="B138"/>
    </row>
    <row r="139" spans="2:7">
      <c r="B139"/>
    </row>
    <row r="140" spans="2:7">
      <c r="B140"/>
    </row>
    <row r="141" spans="2:7">
      <c r="B141"/>
    </row>
    <row r="142" spans="2:7">
      <c r="B142"/>
    </row>
    <row r="143" spans="2:7">
      <c r="B143"/>
    </row>
    <row r="144" spans="2:7">
      <c r="B144"/>
    </row>
    <row r="145" spans="2:2">
      <c r="B145"/>
    </row>
    <row r="146" spans="2:2">
      <c r="B146"/>
    </row>
    <row r="147" spans="2:2">
      <c r="B147"/>
    </row>
    <row r="148" spans="2:2">
      <c r="B148"/>
    </row>
    <row r="149" spans="2:2">
      <c r="B149"/>
    </row>
    <row r="150" spans="2:2">
      <c r="B150"/>
    </row>
    <row r="151" spans="2:2">
      <c r="B151"/>
    </row>
    <row r="152" spans="2:2">
      <c r="B152"/>
    </row>
    <row r="153" spans="2:2">
      <c r="B153"/>
    </row>
    <row r="154" spans="2:2">
      <c r="B154"/>
    </row>
    <row r="155" spans="2:2">
      <c r="B155"/>
    </row>
    <row r="156" spans="2:2">
      <c r="B156"/>
    </row>
    <row r="157" spans="2:2">
      <c r="B157"/>
    </row>
    <row r="158" spans="2:2">
      <c r="B158"/>
    </row>
    <row r="159" spans="2:2">
      <c r="B159"/>
    </row>
    <row r="160" spans="2:2">
      <c r="B160"/>
    </row>
    <row r="161" spans="2:2">
      <c r="B161"/>
    </row>
    <row r="162" spans="2:2">
      <c r="B162"/>
    </row>
    <row r="163" spans="2:2">
      <c r="B163"/>
    </row>
    <row r="164" spans="2:2">
      <c r="B164"/>
    </row>
    <row r="165" spans="2:2">
      <c r="B165"/>
    </row>
    <row r="166" spans="2:2">
      <c r="B166"/>
    </row>
    <row r="167" spans="2:2">
      <c r="B167"/>
    </row>
    <row r="168" spans="2:2">
      <c r="B168"/>
    </row>
    <row r="169" spans="2:2">
      <c r="B169"/>
    </row>
    <row r="170" spans="2:2">
      <c r="B170"/>
    </row>
    <row r="171" spans="2:2">
      <c r="B171"/>
    </row>
    <row r="172" spans="2:2">
      <c r="B172"/>
    </row>
    <row r="173" spans="2:2">
      <c r="B173"/>
    </row>
    <row r="174" spans="2:2">
      <c r="B174"/>
    </row>
    <row r="175" spans="2:2">
      <c r="B175"/>
    </row>
    <row r="176" spans="2:2">
      <c r="B176"/>
    </row>
    <row r="177" spans="2:2">
      <c r="B177"/>
    </row>
    <row r="178" spans="2:2">
      <c r="B178"/>
    </row>
    <row r="179" spans="2:2">
      <c r="B179"/>
    </row>
    <row r="180" spans="2:2">
      <c r="B180"/>
    </row>
    <row r="181" spans="2:2">
      <c r="B181"/>
    </row>
    <row r="182" spans="2:2">
      <c r="B182"/>
    </row>
    <row r="183" spans="2:2">
      <c r="B183"/>
    </row>
    <row r="184" spans="2:2">
      <c r="B184"/>
    </row>
    <row r="185" spans="2:2">
      <c r="B185"/>
    </row>
    <row r="186" spans="2:2">
      <c r="B186"/>
    </row>
    <row r="187" spans="2:2">
      <c r="B187"/>
    </row>
    <row r="188" spans="2:2">
      <c r="B188"/>
    </row>
    <row r="189" spans="2:2">
      <c r="B189"/>
    </row>
    <row r="190" spans="2:2">
      <c r="B190"/>
    </row>
    <row r="191" spans="2:2">
      <c r="B191"/>
    </row>
    <row r="192" spans="2:2">
      <c r="B192"/>
    </row>
    <row r="193" spans="2:2">
      <c r="B193"/>
    </row>
    <row r="194" spans="2:2">
      <c r="B194"/>
    </row>
    <row r="195" spans="2:2">
      <c r="B195"/>
    </row>
    <row r="196" spans="2:2">
      <c r="B196"/>
    </row>
    <row r="197" spans="2:2">
      <c r="B197"/>
    </row>
    <row r="198" spans="2:2">
      <c r="B198"/>
    </row>
    <row r="199" spans="2:2">
      <c r="B199"/>
    </row>
    <row r="200" spans="2:2">
      <c r="B200"/>
    </row>
    <row r="201" spans="2:2">
      <c r="B201"/>
    </row>
    <row r="202" spans="2:2">
      <c r="B202"/>
    </row>
    <row r="203" spans="2:2">
      <c r="B203"/>
    </row>
    <row r="204" spans="2:2">
      <c r="B204"/>
    </row>
    <row r="205" spans="2:2">
      <c r="B205"/>
    </row>
    <row r="206" spans="2:2">
      <c r="B206"/>
    </row>
    <row r="207" spans="2:2">
      <c r="B207"/>
    </row>
    <row r="208" spans="2:2">
      <c r="B208"/>
    </row>
    <row r="209" spans="2:2">
      <c r="B209"/>
    </row>
    <row r="210" spans="2:2">
      <c r="B210"/>
    </row>
    <row r="211" spans="2:2">
      <c r="B211"/>
    </row>
    <row r="212" spans="2:2">
      <c r="B212"/>
    </row>
    <row r="213" spans="2:2">
      <c r="B213"/>
    </row>
    <row r="214" spans="2:2">
      <c r="B214"/>
    </row>
    <row r="215" spans="2:2">
      <c r="B215"/>
    </row>
    <row r="216" spans="2:2">
      <c r="B216"/>
    </row>
    <row r="217" spans="2:2">
      <c r="B217"/>
    </row>
    <row r="218" spans="2:2">
      <c r="B218"/>
    </row>
    <row r="219" spans="2:2">
      <c r="B219"/>
    </row>
    <row r="220" spans="2:2">
      <c r="B220"/>
    </row>
    <row r="221" spans="2:2">
      <c r="B221"/>
    </row>
    <row r="222" spans="2:2">
      <c r="B222"/>
    </row>
    <row r="223" spans="2:2">
      <c r="B223"/>
    </row>
    <row r="224" spans="2:2">
      <c r="B224"/>
    </row>
    <row r="225" spans="2:2">
      <c r="B225"/>
    </row>
    <row r="226" spans="2:2">
      <c r="B226"/>
    </row>
    <row r="227" spans="2:2">
      <c r="B227"/>
    </row>
    <row r="228" spans="2:2">
      <c r="B228"/>
    </row>
    <row r="229" spans="2:2">
      <c r="B229"/>
    </row>
    <row r="230" spans="2:2">
      <c r="B230"/>
    </row>
    <row r="231" spans="2:2">
      <c r="B231"/>
    </row>
    <row r="232" spans="2:2">
      <c r="B232"/>
    </row>
    <row r="233" spans="2:2">
      <c r="B233"/>
    </row>
    <row r="234" spans="2:2">
      <c r="B234"/>
    </row>
    <row r="235" spans="2:2">
      <c r="B235"/>
    </row>
    <row r="236" spans="2:2">
      <c r="B236"/>
    </row>
    <row r="237" spans="2:2">
      <c r="B237"/>
    </row>
    <row r="238" spans="2:2">
      <c r="B238"/>
    </row>
    <row r="239" spans="2:2">
      <c r="B239"/>
    </row>
    <row r="240" spans="2:2">
      <c r="B240"/>
    </row>
    <row r="241" spans="2:2">
      <c r="B241"/>
    </row>
    <row r="242" spans="2:2">
      <c r="B242"/>
    </row>
    <row r="243" spans="2:2">
      <c r="B243"/>
    </row>
    <row r="244" spans="2:2">
      <c r="B244"/>
    </row>
    <row r="245" spans="2:2">
      <c r="B245"/>
    </row>
    <row r="246" spans="2:2">
      <c r="B246"/>
    </row>
    <row r="247" spans="2:2">
      <c r="B247"/>
    </row>
    <row r="248" spans="2:2">
      <c r="B248"/>
    </row>
    <row r="249" spans="2:2">
      <c r="B249"/>
    </row>
    <row r="250" spans="2:2">
      <c r="B250"/>
    </row>
    <row r="251" spans="2:2">
      <c r="B251"/>
    </row>
    <row r="252" spans="2:2">
      <c r="B252"/>
    </row>
    <row r="253" spans="2:2">
      <c r="B253"/>
    </row>
    <row r="254" spans="2:2">
      <c r="B254"/>
    </row>
    <row r="255" spans="2:2">
      <c r="B255"/>
    </row>
    <row r="256" spans="2:2">
      <c r="B256"/>
    </row>
    <row r="257" spans="2:2">
      <c r="B257"/>
    </row>
    <row r="258" spans="2:2">
      <c r="B258"/>
    </row>
    <row r="259" spans="2:2">
      <c r="B259"/>
    </row>
    <row r="260" spans="2:2">
      <c r="B260"/>
    </row>
    <row r="261" spans="2:2">
      <c r="B261"/>
    </row>
    <row r="262" spans="2:2">
      <c r="B262"/>
    </row>
    <row r="263" spans="2:2">
      <c r="B263"/>
    </row>
    <row r="264" spans="2:2">
      <c r="B264"/>
    </row>
    <row r="265" spans="2:2">
      <c r="B265"/>
    </row>
    <row r="266" spans="2:2">
      <c r="B266"/>
    </row>
    <row r="267" spans="2:2">
      <c r="B267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5"/>
      <c r="B2">
        <v>2</v>
      </c>
      <c r="D2">
        <v>0</v>
      </c>
      <c r="F2">
        <v>1</v>
      </c>
    </row>
    <row r="3" spans="1:6">
      <c r="A3" s="15" t="s">
        <v>28</v>
      </c>
      <c r="C3" t="s">
        <v>17</v>
      </c>
      <c r="E3" t="s">
        <v>30</v>
      </c>
    </row>
    <row r="4" spans="1:6">
      <c r="A4" s="15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2012-03-14T19:55:37Z</dcterms:modified>
</cp:coreProperties>
</file>