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<sst xmlns="http://schemas.openxmlformats.org/spreadsheetml/2006/main" count="42" uniqueCount="38">
  <si>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</si>
  <si>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</si>
  <si>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</si>
  <si>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</si>
  <si>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</si>
  <si>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</si>
  <si>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</si>
  <si>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</si>
  <si>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</si>
  <si>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</si>
  <si>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</si>
  <si>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</si>
  <si>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</si>
  <si>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</si>
  <si>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</si>
  <si>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</si>
  <si>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</si>
  <si>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</si>
  <si>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</si>
  <si>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</si>
  <si>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</si>
  <si>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</si>
  <si>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</si>
  <si>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</si>
  <si>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</si>
  <si>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</si>
  <si>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</si>
  <si>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</si>
  <si>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</si>
  <si>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</si>
  <si>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</si>
  <si>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</si>
  <si>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</si>
  <si>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</si>
  <si>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</si>
  <si>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Holl RWF 324-31</t>
  </si>
  <si>
    <t>05-045-19561-00</t>
  </si>
  <si>
    <t>NWSW, Sec. 31, T6S, R94W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</si>
</sst>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5" sqref="C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>
      <c r="A3" s="11" t="s">
        <v>34</v>
      </c>
      <c r="B3" s="21">
        <v>185</v>
      </c>
      <c r="C3" s="21">
        <v>3.63</v>
      </c>
      <c r="D3" s="21">
        <v>178.99</v>
      </c>
      <c r="E3" s="21">
        <v>184.9</v>
      </c>
      <c r="F3" s="21">
        <v>-5.9</v>
      </c>
      <c r="G3" s="21">
        <v>0.1</v>
      </c>
    </row>
    <row r="4" spans="1:11" ht="15.75" thickBot="1">
      <c r="A4" s="8" t="s">
        <v>8</v>
      </c>
      <c r="B4" s="21">
        <v>246</v>
      </c>
      <c r="C4" s="21">
        <v>4.04</v>
      </c>
      <c r="D4" s="21">
        <v>165.45</v>
      </c>
      <c r="E4" s="21">
        <v>245.7</v>
      </c>
      <c r="F4" s="21">
        <v>-9.9</v>
      </c>
      <c r="G4" s="21">
        <v>0.7</v>
      </c>
    </row>
    <row r="5" spans="1:11" ht="15.75" thickBot="1">
      <c r="A5" s="12">
        <v>96850</v>
      </c>
      <c r="B5" s="21">
        <v>336</v>
      </c>
      <c r="C5" s="21">
        <v>4.2699999999999996</v>
      </c>
      <c r="D5" s="21">
        <v>140.75</v>
      </c>
      <c r="E5" s="21">
        <v>335.5</v>
      </c>
      <c r="F5" s="21">
        <v>-15.5</v>
      </c>
      <c r="G5" s="21">
        <v>3.6</v>
      </c>
    </row>
    <row r="6" spans="1:11" ht="15.75" thickBot="1">
      <c r="A6" s="9" t="s">
        <v>9</v>
      </c>
      <c r="B6" s="21">
        <v>427</v>
      </c>
      <c r="C6" s="21">
        <v>7.06</v>
      </c>
      <c r="D6" s="21">
        <v>141.81</v>
      </c>
      <c r="E6" s="21">
        <v>426.1</v>
      </c>
      <c r="F6" s="21">
        <v>-22.6</v>
      </c>
      <c r="G6" s="21">
        <v>9.1999999999999993</v>
      </c>
    </row>
    <row r="7" spans="1:11" ht="15.75" thickBot="1">
      <c r="A7" s="13" t="s">
        <v>35</v>
      </c>
      <c r="B7" s="21">
        <v>518</v>
      </c>
      <c r="C7" s="21">
        <v>11.37</v>
      </c>
      <c r="D7" s="21">
        <v>138.05000000000001</v>
      </c>
      <c r="E7" s="21">
        <v>515.9</v>
      </c>
      <c r="F7" s="21">
        <v>-33.6</v>
      </c>
      <c r="G7" s="21">
        <v>18.7</v>
      </c>
    </row>
    <row r="8" spans="1:11" ht="15.75" thickBot="1">
      <c r="A8" s="16" t="s">
        <v>12</v>
      </c>
      <c r="B8" s="21">
        <v>609</v>
      </c>
      <c r="C8" s="21">
        <v>15.21</v>
      </c>
      <c r="D8" s="21">
        <v>135.08000000000001</v>
      </c>
      <c r="E8" s="21">
        <v>604.4</v>
      </c>
      <c r="F8" s="21">
        <v>-48.8</v>
      </c>
      <c r="G8" s="21">
        <v>33.1</v>
      </c>
    </row>
    <row r="9" spans="1:11" ht="15.75" thickBot="1">
      <c r="A9" s="13" t="s">
        <v>36</v>
      </c>
      <c r="B9" s="21">
        <v>700</v>
      </c>
      <c r="C9" s="21">
        <v>17.940000000000001</v>
      </c>
      <c r="D9" s="21">
        <v>137.11000000000001</v>
      </c>
      <c r="E9" s="21">
        <v>691.6</v>
      </c>
      <c r="F9" s="21">
        <v>-67.5</v>
      </c>
      <c r="G9" s="21">
        <v>51.1</v>
      </c>
    </row>
    <row r="10" spans="1:11" ht="15.75" thickBot="1">
      <c r="A10" s="14" t="s">
        <v>11</v>
      </c>
      <c r="B10" s="21">
        <v>791</v>
      </c>
      <c r="C10" s="21">
        <v>20.65</v>
      </c>
      <c r="D10" s="21">
        <v>142.47999999999999</v>
      </c>
      <c r="E10" s="21">
        <v>777.5</v>
      </c>
      <c r="F10" s="21">
        <v>-90.5</v>
      </c>
      <c r="G10" s="21">
        <v>70.400000000000006</v>
      </c>
    </row>
    <row r="11" spans="1:11" ht="15.75" thickBot="1">
      <c r="A11" s="15" t="s">
        <v>37</v>
      </c>
      <c r="B11" s="21">
        <v>882</v>
      </c>
      <c r="C11" s="21">
        <v>22.09</v>
      </c>
      <c r="D11" s="21">
        <v>143.55000000000001</v>
      </c>
      <c r="E11" s="21">
        <v>862.3</v>
      </c>
      <c r="F11" s="21">
        <v>-117</v>
      </c>
      <c r="G11" s="21">
        <v>90.3</v>
      </c>
    </row>
    <row r="12" spans="1:11" ht="15.75" thickBot="1">
      <c r="A12" s="14" t="s">
        <v>10</v>
      </c>
      <c r="B12" s="21">
        <v>974</v>
      </c>
      <c r="C12" s="21">
        <v>23.41</v>
      </c>
      <c r="D12" s="21">
        <v>142.21</v>
      </c>
      <c r="E12" s="21">
        <v>947.1</v>
      </c>
      <c r="F12" s="21">
        <v>-145.30000000000001</v>
      </c>
      <c r="G12" s="21">
        <v>111.8</v>
      </c>
    </row>
    <row r="13" spans="1:11" ht="15.75" thickBot="1">
      <c r="A13" s="13" t="s">
        <v>33</v>
      </c>
      <c r="B13" s="22">
        <v>1070</v>
      </c>
      <c r="C13" s="21">
        <v>24.58</v>
      </c>
      <c r="D13" s="21">
        <v>141.57</v>
      </c>
      <c r="E13" s="22">
        <v>1034.8</v>
      </c>
      <c r="F13" s="21">
        <v>-176</v>
      </c>
      <c r="G13" s="21">
        <v>135.9</v>
      </c>
    </row>
    <row r="14" spans="1:11" ht="15.75" thickBot="1">
      <c r="A14" s="14" t="s">
        <v>29</v>
      </c>
      <c r="B14" s="22">
        <v>1164</v>
      </c>
      <c r="C14" s="21">
        <v>26.03</v>
      </c>
      <c r="D14" s="21">
        <v>139.13999999999999</v>
      </c>
      <c r="E14" s="22">
        <v>1119.8</v>
      </c>
      <c r="F14" s="21">
        <v>-207</v>
      </c>
      <c r="G14" s="21">
        <v>161.5</v>
      </c>
    </row>
    <row r="15" spans="1:11" ht="15.75" thickBot="1">
      <c r="A15" t="str">
        <f>INDEX(Lookup!E2:E5,Lookup!F2)</f>
        <v>Directional</v>
      </c>
      <c r="B15" s="22">
        <v>1259</v>
      </c>
      <c r="C15" s="21">
        <v>25.35</v>
      </c>
      <c r="D15" s="21">
        <v>142.68</v>
      </c>
      <c r="E15" s="22">
        <v>1205.4000000000001</v>
      </c>
      <c r="F15" s="21">
        <v>-238.9</v>
      </c>
      <c r="G15" s="21">
        <v>187.5</v>
      </c>
    </row>
    <row r="16" spans="1:11" ht="15.75" thickBot="1">
      <c r="A16" s="14" t="s">
        <v>13</v>
      </c>
      <c r="B16" s="22">
        <v>1355</v>
      </c>
      <c r="C16" s="21">
        <v>26.36</v>
      </c>
      <c r="D16" s="21">
        <v>141.44999999999999</v>
      </c>
      <c r="E16" s="22">
        <v>1291.8</v>
      </c>
      <c r="F16" s="21">
        <v>-271.89999999999998</v>
      </c>
      <c r="G16" s="21">
        <v>213.2</v>
      </c>
    </row>
    <row r="17" spans="1:7" ht="15.75" thickBot="1">
      <c r="A17" t="str">
        <f>INDEX(Lookup!A2:A4,Lookup!B2)</f>
        <v>True</v>
      </c>
      <c r="B17" s="22">
        <v>1445</v>
      </c>
      <c r="C17" s="21">
        <v>25.29</v>
      </c>
      <c r="D17" s="21">
        <v>142.97999999999999</v>
      </c>
      <c r="E17" s="22">
        <v>1372.8</v>
      </c>
      <c r="F17" s="21">
        <v>-302.89999999999998</v>
      </c>
      <c r="G17" s="21">
        <v>237.3</v>
      </c>
    </row>
    <row r="18" spans="1:7" ht="15.75" thickBot="1">
      <c r="A18" s="14" t="s">
        <v>15</v>
      </c>
      <c r="B18" s="22">
        <v>1542</v>
      </c>
      <c r="C18" s="21">
        <v>25.68</v>
      </c>
      <c r="D18" s="21">
        <v>142.18</v>
      </c>
      <c r="E18" s="22">
        <v>1460.4</v>
      </c>
      <c r="F18" s="21">
        <v>-336</v>
      </c>
      <c r="G18" s="21">
        <v>262.60000000000002</v>
      </c>
    </row>
    <row r="19" spans="1:7">
      <c r="A19" t="e">
        <f>INDEX(Lookup!C2:C12,Lookup!D2)</f>
        <v>#VALUE!</v>
      </c>
      <c r="B19" s="22">
        <v>1637</v>
      </c>
      <c r="C19" s="21">
        <v>26.36</v>
      </c>
      <c r="D19" s="21">
        <v>143.52000000000001</v>
      </c>
      <c r="E19" s="22">
        <v>1545.7</v>
      </c>
      <c r="F19" s="21">
        <v>-369.3</v>
      </c>
      <c r="G19" s="21">
        <v>287.8</v>
      </c>
    </row>
    <row r="20" spans="1:7">
      <c r="B20" s="22">
        <v>1732</v>
      </c>
      <c r="C20" s="21">
        <v>27.11</v>
      </c>
      <c r="D20" s="21">
        <v>140.61000000000001</v>
      </c>
      <c r="E20" s="22">
        <v>1630.6</v>
      </c>
      <c r="F20" s="21">
        <v>-402.9</v>
      </c>
      <c r="G20" s="21">
        <v>314.10000000000002</v>
      </c>
    </row>
    <row r="21" spans="1:7">
      <c r="B21" s="22">
        <v>1827</v>
      </c>
      <c r="C21" s="21">
        <v>24.42</v>
      </c>
      <c r="D21" s="21">
        <v>143.59</v>
      </c>
      <c r="E21" s="22">
        <v>1716.1</v>
      </c>
      <c r="F21" s="21">
        <v>-435.5</v>
      </c>
      <c r="G21" s="21">
        <v>339.5</v>
      </c>
    </row>
    <row r="22" spans="1:7">
      <c r="B22" s="22">
        <v>1922</v>
      </c>
      <c r="C22" s="21">
        <v>23.91</v>
      </c>
      <c r="D22" s="21">
        <v>144.6</v>
      </c>
      <c r="E22" s="22">
        <v>1802.8</v>
      </c>
      <c r="F22" s="21">
        <v>-467</v>
      </c>
      <c r="G22" s="21">
        <v>362.3</v>
      </c>
    </row>
    <row r="23" spans="1:7">
      <c r="B23" s="22">
        <v>2017</v>
      </c>
      <c r="C23" s="21">
        <v>23.82</v>
      </c>
      <c r="D23" s="21">
        <v>142.88</v>
      </c>
      <c r="E23" s="22">
        <v>1889.7</v>
      </c>
      <c r="F23" s="21">
        <v>-498</v>
      </c>
      <c r="G23" s="21">
        <v>385</v>
      </c>
    </row>
    <row r="24" spans="1:7">
      <c r="B24" s="22">
        <v>2112</v>
      </c>
      <c r="C24" s="21">
        <v>23</v>
      </c>
      <c r="D24" s="21">
        <v>144.72</v>
      </c>
      <c r="E24" s="22">
        <v>1976.9</v>
      </c>
      <c r="F24" s="21">
        <v>-528.4</v>
      </c>
      <c r="G24" s="21">
        <v>407.3</v>
      </c>
    </row>
    <row r="25" spans="1:7">
      <c r="B25" s="22">
        <v>2208</v>
      </c>
      <c r="C25" s="21">
        <v>22.87</v>
      </c>
      <c r="D25" s="21">
        <v>142.69999999999999</v>
      </c>
      <c r="E25" s="22">
        <v>2065.3000000000002</v>
      </c>
      <c r="F25" s="21">
        <v>-558.6</v>
      </c>
      <c r="G25" s="21">
        <v>429.4</v>
      </c>
    </row>
    <row r="26" spans="1:7">
      <c r="B26" s="22">
        <v>2303</v>
      </c>
      <c r="C26" s="21">
        <v>22.61</v>
      </c>
      <c r="D26" s="21">
        <v>142.55000000000001</v>
      </c>
      <c r="E26" s="22">
        <v>2152.9</v>
      </c>
      <c r="F26" s="21">
        <v>-587.79999999999995</v>
      </c>
      <c r="G26" s="21">
        <v>451.7</v>
      </c>
    </row>
    <row r="27" spans="1:7">
      <c r="B27" s="22">
        <v>2398</v>
      </c>
      <c r="C27" s="21">
        <v>24.05</v>
      </c>
      <c r="D27" s="21">
        <v>145.09</v>
      </c>
      <c r="E27" s="22">
        <v>2240.1</v>
      </c>
      <c r="F27" s="21">
        <v>-618.1</v>
      </c>
      <c r="G27" s="21">
        <v>473.9</v>
      </c>
    </row>
    <row r="28" spans="1:7">
      <c r="B28" s="22">
        <v>2493</v>
      </c>
      <c r="C28" s="21">
        <v>23.92</v>
      </c>
      <c r="D28" s="21">
        <v>144.54</v>
      </c>
      <c r="E28" s="22">
        <v>2326.9</v>
      </c>
      <c r="F28" s="21">
        <v>-649.70000000000005</v>
      </c>
      <c r="G28" s="21">
        <v>496.2</v>
      </c>
    </row>
    <row r="29" spans="1:7">
      <c r="B29" s="22">
        <v>2588</v>
      </c>
      <c r="C29" s="21">
        <v>24.86</v>
      </c>
      <c r="D29" s="21">
        <v>143.26</v>
      </c>
      <c r="E29" s="22">
        <v>2413.4</v>
      </c>
      <c r="F29" s="21">
        <v>-681.4</v>
      </c>
      <c r="G29" s="21">
        <v>519.29999999999995</v>
      </c>
    </row>
    <row r="30" spans="1:7">
      <c r="B30" s="22">
        <v>2683</v>
      </c>
      <c r="C30" s="21">
        <v>24.13</v>
      </c>
      <c r="D30" s="21">
        <v>144.11000000000001</v>
      </c>
      <c r="E30" s="22">
        <v>2499.9</v>
      </c>
      <c r="F30" s="21">
        <v>-713.1</v>
      </c>
      <c r="G30" s="21">
        <v>542.6</v>
      </c>
    </row>
    <row r="31" spans="1:7">
      <c r="B31" s="22">
        <v>2779</v>
      </c>
      <c r="C31" s="21">
        <v>25.46</v>
      </c>
      <c r="D31" s="21">
        <v>140.61000000000001</v>
      </c>
      <c r="E31" s="22">
        <v>2587</v>
      </c>
      <c r="F31" s="21">
        <v>-745</v>
      </c>
      <c r="G31" s="21">
        <v>567.20000000000005</v>
      </c>
    </row>
    <row r="32" spans="1:7">
      <c r="B32" s="22">
        <v>2874</v>
      </c>
      <c r="C32" s="21">
        <v>25.55</v>
      </c>
      <c r="D32" s="21">
        <v>142.38</v>
      </c>
      <c r="E32" s="22">
        <v>2672.8</v>
      </c>
      <c r="F32" s="21">
        <v>-777</v>
      </c>
      <c r="G32" s="21">
        <v>592.70000000000005</v>
      </c>
    </row>
    <row r="33" spans="2:7">
      <c r="B33" s="22">
        <v>2969</v>
      </c>
      <c r="C33" s="21">
        <v>25.7</v>
      </c>
      <c r="D33" s="21">
        <v>142.35</v>
      </c>
      <c r="E33" s="22">
        <v>2758.4</v>
      </c>
      <c r="F33" s="21">
        <v>-809.5</v>
      </c>
      <c r="G33" s="21">
        <v>617.79999999999995</v>
      </c>
    </row>
    <row r="34" spans="2:7">
      <c r="B34" s="22">
        <v>3065</v>
      </c>
      <c r="C34" s="21">
        <v>25.08</v>
      </c>
      <c r="D34" s="21">
        <v>140.79</v>
      </c>
      <c r="E34" s="22">
        <v>2845.2</v>
      </c>
      <c r="F34" s="21">
        <v>-841.8</v>
      </c>
      <c r="G34" s="21">
        <v>643.4</v>
      </c>
    </row>
    <row r="35" spans="2:7">
      <c r="B35" s="22">
        <v>3161</v>
      </c>
      <c r="C35" s="21">
        <v>24.3</v>
      </c>
      <c r="D35" s="21">
        <v>141.25</v>
      </c>
      <c r="E35" s="22">
        <v>2932.4</v>
      </c>
      <c r="F35" s="21">
        <v>-872.9</v>
      </c>
      <c r="G35" s="21">
        <v>668.6</v>
      </c>
    </row>
    <row r="36" spans="2:7">
      <c r="B36" s="22">
        <v>3257</v>
      </c>
      <c r="C36" s="21">
        <v>24.39</v>
      </c>
      <c r="D36" s="21">
        <v>141.31</v>
      </c>
      <c r="E36" s="22">
        <v>3019.9</v>
      </c>
      <c r="F36" s="21">
        <v>-903.8</v>
      </c>
      <c r="G36" s="21">
        <v>693.3</v>
      </c>
    </row>
    <row r="37" spans="2:7">
      <c r="B37" s="22">
        <v>3353</v>
      </c>
      <c r="C37" s="21">
        <v>23.88</v>
      </c>
      <c r="D37" s="21">
        <v>144.09</v>
      </c>
      <c r="E37" s="22">
        <v>3107.5</v>
      </c>
      <c r="F37" s="21">
        <v>-935</v>
      </c>
      <c r="G37" s="21">
        <v>717.1</v>
      </c>
    </row>
    <row r="38" spans="2:7">
      <c r="B38" s="22">
        <v>3449</v>
      </c>
      <c r="C38" s="21">
        <v>23.54</v>
      </c>
      <c r="D38" s="21">
        <v>143.12</v>
      </c>
      <c r="E38" s="22">
        <v>3195.4</v>
      </c>
      <c r="F38" s="21">
        <v>-966.1</v>
      </c>
      <c r="G38" s="21">
        <v>740</v>
      </c>
    </row>
    <row r="39" spans="2:7">
      <c r="B39" s="22">
        <v>3544</v>
      </c>
      <c r="C39" s="21">
        <v>23.36</v>
      </c>
      <c r="D39" s="21">
        <v>142.22999999999999</v>
      </c>
      <c r="E39" s="22">
        <v>3282.5</v>
      </c>
      <c r="F39" s="21">
        <v>-996.1</v>
      </c>
      <c r="G39" s="21">
        <v>762.9</v>
      </c>
    </row>
    <row r="40" spans="2:7">
      <c r="B40" s="22">
        <v>3640</v>
      </c>
      <c r="C40" s="21">
        <v>22.7</v>
      </c>
      <c r="D40" s="21">
        <v>143.13999999999999</v>
      </c>
      <c r="E40" s="22">
        <v>3370.9</v>
      </c>
      <c r="F40" s="22">
        <v>-1026</v>
      </c>
      <c r="G40" s="21">
        <v>785.7</v>
      </c>
    </row>
    <row r="41" spans="2:7">
      <c r="B41" s="22">
        <v>3735</v>
      </c>
      <c r="C41" s="21">
        <v>22.27</v>
      </c>
      <c r="D41" s="21">
        <v>145.19999999999999</v>
      </c>
      <c r="E41" s="22">
        <v>3458.6</v>
      </c>
      <c r="F41" s="22">
        <v>-1055.5</v>
      </c>
      <c r="G41" s="21">
        <v>807</v>
      </c>
    </row>
    <row r="42" spans="2:7">
      <c r="B42" s="22">
        <v>3830</v>
      </c>
      <c r="C42" s="21">
        <v>22.34</v>
      </c>
      <c r="D42" s="21">
        <v>146.13</v>
      </c>
      <c r="E42" s="22">
        <v>3546.5</v>
      </c>
      <c r="F42" s="22">
        <v>-1085.2</v>
      </c>
      <c r="G42" s="21">
        <v>827.3</v>
      </c>
    </row>
    <row r="43" spans="2:7">
      <c r="B43" s="22">
        <v>3926</v>
      </c>
      <c r="C43" s="21">
        <v>21.68</v>
      </c>
      <c r="D43" s="21">
        <v>145.01</v>
      </c>
      <c r="E43" s="22">
        <v>3635.5</v>
      </c>
      <c r="F43" s="22">
        <v>-1114.9000000000001</v>
      </c>
      <c r="G43" s="21">
        <v>847.7</v>
      </c>
    </row>
    <row r="44" spans="2:7">
      <c r="B44" s="22">
        <v>4021</v>
      </c>
      <c r="C44" s="21">
        <v>21.99</v>
      </c>
      <c r="D44" s="21">
        <v>141.76</v>
      </c>
      <c r="E44" s="22">
        <v>3723.7</v>
      </c>
      <c r="F44" s="22">
        <v>-1143.3</v>
      </c>
      <c r="G44" s="21">
        <v>868.7</v>
      </c>
    </row>
    <row r="45" spans="2:7">
      <c r="B45" s="22">
        <v>4117</v>
      </c>
      <c r="C45" s="21">
        <v>21.75</v>
      </c>
      <c r="D45" s="21">
        <v>141.74</v>
      </c>
      <c r="E45" s="22">
        <v>3812.8</v>
      </c>
      <c r="F45" s="22">
        <v>-1171.3</v>
      </c>
      <c r="G45" s="21">
        <v>890.9</v>
      </c>
    </row>
    <row r="46" spans="2:7">
      <c r="B46" s="22">
        <v>4212</v>
      </c>
      <c r="C46" s="21">
        <v>21.85</v>
      </c>
      <c r="D46" s="21">
        <v>142.18</v>
      </c>
      <c r="E46" s="22">
        <v>3901</v>
      </c>
      <c r="F46" s="22">
        <v>-1199.0999999999999</v>
      </c>
      <c r="G46" s="21">
        <v>912.6</v>
      </c>
    </row>
    <row r="47" spans="2:7">
      <c r="B47" s="22">
        <v>4307</v>
      </c>
      <c r="C47" s="21">
        <v>21</v>
      </c>
      <c r="D47" s="21">
        <v>142.9</v>
      </c>
      <c r="E47" s="22">
        <v>3989.5</v>
      </c>
      <c r="F47" s="22">
        <v>-1226.7</v>
      </c>
      <c r="G47" s="21">
        <v>933.7</v>
      </c>
    </row>
    <row r="48" spans="2:7">
      <c r="B48" s="22">
        <v>4402</v>
      </c>
      <c r="C48" s="21">
        <v>20.83</v>
      </c>
      <c r="D48" s="21">
        <v>140.63</v>
      </c>
      <c r="E48" s="22">
        <v>4078.2</v>
      </c>
      <c r="F48" s="22">
        <v>-1253.3</v>
      </c>
      <c r="G48" s="21">
        <v>954.7</v>
      </c>
    </row>
    <row r="49" spans="2:7">
      <c r="B49" s="22">
        <v>4498</v>
      </c>
      <c r="C49" s="21">
        <v>19.95</v>
      </c>
      <c r="D49" s="21">
        <v>139.19999999999999</v>
      </c>
      <c r="E49" s="22">
        <v>4168.2</v>
      </c>
      <c r="F49" s="22">
        <v>-1278.9000000000001</v>
      </c>
      <c r="G49" s="21">
        <v>976.2</v>
      </c>
    </row>
    <row r="50" spans="2:7">
      <c r="B50" s="22">
        <v>4593</v>
      </c>
      <c r="C50" s="21">
        <v>19.29</v>
      </c>
      <c r="D50" s="21">
        <v>140.65</v>
      </c>
      <c r="E50" s="22">
        <v>4257.7</v>
      </c>
      <c r="F50" s="22">
        <v>-1303.3</v>
      </c>
      <c r="G50" s="21">
        <v>996.8</v>
      </c>
    </row>
    <row r="51" spans="2:7">
      <c r="B51" s="22">
        <v>4688</v>
      </c>
      <c r="C51" s="21">
        <v>19.45</v>
      </c>
      <c r="D51" s="21">
        <v>141.51</v>
      </c>
      <c r="E51" s="22">
        <v>4347.3</v>
      </c>
      <c r="F51" s="22">
        <v>-1327.8</v>
      </c>
      <c r="G51" s="22">
        <v>1016.6</v>
      </c>
    </row>
    <row r="52" spans="2:7">
      <c r="B52" s="22">
        <v>4783</v>
      </c>
      <c r="C52" s="21">
        <v>17.600000000000001</v>
      </c>
      <c r="D52" s="21">
        <v>138.81</v>
      </c>
      <c r="E52" s="22">
        <v>4437.3999999999996</v>
      </c>
      <c r="F52" s="22">
        <v>-1351</v>
      </c>
      <c r="G52" s="22">
        <v>1035.9000000000001</v>
      </c>
    </row>
    <row r="53" spans="2:7">
      <c r="B53" s="22">
        <v>4879</v>
      </c>
      <c r="C53" s="21">
        <v>14.88</v>
      </c>
      <c r="D53" s="21">
        <v>137.43</v>
      </c>
      <c r="E53" s="22">
        <v>4529.5</v>
      </c>
      <c r="F53" s="22">
        <v>-1371</v>
      </c>
      <c r="G53" s="22">
        <v>1053.8</v>
      </c>
    </row>
    <row r="54" spans="2:7">
      <c r="B54" s="22">
        <v>4974</v>
      </c>
      <c r="C54" s="21">
        <v>13.17</v>
      </c>
      <c r="D54" s="21">
        <v>137.99</v>
      </c>
      <c r="E54" s="22">
        <v>4621.7</v>
      </c>
      <c r="F54" s="22">
        <v>-1388</v>
      </c>
      <c r="G54" s="22">
        <v>1069.3</v>
      </c>
    </row>
    <row r="55" spans="2:7">
      <c r="B55" s="22">
        <v>5069</v>
      </c>
      <c r="C55" s="21">
        <v>11.3</v>
      </c>
      <c r="D55" s="21">
        <v>139.97</v>
      </c>
      <c r="E55" s="22">
        <v>4714.5</v>
      </c>
      <c r="F55" s="22">
        <v>-1403.2</v>
      </c>
      <c r="G55" s="22">
        <v>1082.5</v>
      </c>
    </row>
    <row r="56" spans="2:7">
      <c r="B56" s="22">
        <v>5164</v>
      </c>
      <c r="C56" s="21">
        <v>8.27</v>
      </c>
      <c r="D56" s="21">
        <v>144.88999999999999</v>
      </c>
      <c r="E56" s="22">
        <v>4808.1000000000004</v>
      </c>
      <c r="F56" s="22">
        <v>-1415.9</v>
      </c>
      <c r="G56" s="22">
        <v>1092.4000000000001</v>
      </c>
    </row>
    <row r="57" spans="2:7">
      <c r="B57" s="22">
        <v>5260</v>
      </c>
      <c r="C57" s="21">
        <v>5.86</v>
      </c>
      <c r="D57" s="21">
        <v>144.41999999999999</v>
      </c>
      <c r="E57" s="22">
        <v>4903.3999999999996</v>
      </c>
      <c r="F57" s="22">
        <v>-1425.6</v>
      </c>
      <c r="G57" s="22">
        <v>1099.2</v>
      </c>
    </row>
    <row r="58" spans="2:7">
      <c r="B58" s="22">
        <v>5355</v>
      </c>
      <c r="C58" s="21">
        <v>5.09</v>
      </c>
      <c r="D58" s="21">
        <v>148.12</v>
      </c>
      <c r="E58" s="22">
        <v>4998</v>
      </c>
      <c r="F58" s="22">
        <v>-1433.1</v>
      </c>
      <c r="G58" s="22">
        <v>1104.3</v>
      </c>
    </row>
    <row r="59" spans="2:7">
      <c r="B59" s="22">
        <v>5450</v>
      </c>
      <c r="C59" s="21">
        <v>2.79</v>
      </c>
      <c r="D59" s="21">
        <v>145.22</v>
      </c>
      <c r="E59" s="22">
        <v>5092.7</v>
      </c>
      <c r="F59" s="22">
        <v>-1438.6</v>
      </c>
      <c r="G59" s="22">
        <v>1107.8</v>
      </c>
    </row>
    <row r="60" spans="2:7">
      <c r="B60" s="22">
        <v>5545</v>
      </c>
      <c r="C60" s="21">
        <v>3.68</v>
      </c>
      <c r="D60" s="21">
        <v>147.66999999999999</v>
      </c>
      <c r="E60" s="22">
        <v>5187.6000000000004</v>
      </c>
      <c r="F60" s="22">
        <v>-1443</v>
      </c>
      <c r="G60" s="22">
        <v>1110.8</v>
      </c>
    </row>
    <row r="61" spans="2:7">
      <c r="B61" s="22">
        <v>5640</v>
      </c>
      <c r="C61" s="21">
        <v>2.72</v>
      </c>
      <c r="D61" s="21">
        <v>119.84</v>
      </c>
      <c r="E61" s="22">
        <v>5282.5</v>
      </c>
      <c r="F61" s="22">
        <v>-1446.7</v>
      </c>
      <c r="G61" s="22">
        <v>1114.4000000000001</v>
      </c>
    </row>
    <row r="62" spans="2:7">
      <c r="B62" s="22">
        <v>5736</v>
      </c>
      <c r="C62" s="21">
        <v>1.4</v>
      </c>
      <c r="D62" s="21">
        <v>84.34</v>
      </c>
      <c r="E62" s="22">
        <v>5378.4</v>
      </c>
      <c r="F62" s="22">
        <v>-1447.8</v>
      </c>
      <c r="G62" s="22">
        <v>1117.5</v>
      </c>
    </row>
    <row r="63" spans="2:7">
      <c r="B63" s="22">
        <v>5831</v>
      </c>
      <c r="C63" s="21">
        <v>0.84</v>
      </c>
      <c r="D63" s="21">
        <v>10.26</v>
      </c>
      <c r="E63" s="22">
        <v>5473.4</v>
      </c>
      <c r="F63" s="22">
        <v>-1447</v>
      </c>
      <c r="G63" s="22">
        <v>1118.8</v>
      </c>
    </row>
    <row r="64" spans="2:7">
      <c r="B64" s="22">
        <v>5924</v>
      </c>
      <c r="C64" s="21">
        <v>0.52</v>
      </c>
      <c r="D64" s="21">
        <v>0.59</v>
      </c>
      <c r="E64" s="22">
        <v>5566.4</v>
      </c>
      <c r="F64" s="22">
        <v>-1445.9</v>
      </c>
      <c r="G64" s="22">
        <v>1118.9000000000001</v>
      </c>
    </row>
    <row r="65" spans="2:7">
      <c r="B65" s="22">
        <v>6019</v>
      </c>
      <c r="C65" s="21">
        <v>0.2</v>
      </c>
      <c r="D65" s="21">
        <v>199.52</v>
      </c>
      <c r="E65" s="22">
        <v>5661.4</v>
      </c>
      <c r="F65" s="22">
        <v>-1445.6</v>
      </c>
      <c r="G65" s="22">
        <v>1118.9000000000001</v>
      </c>
    </row>
    <row r="66" spans="2:7">
      <c r="B66" s="22">
        <v>6115</v>
      </c>
      <c r="C66" s="21">
        <v>0.48</v>
      </c>
      <c r="D66" s="21">
        <v>195.58</v>
      </c>
      <c r="E66" s="22">
        <v>5757.4</v>
      </c>
      <c r="F66" s="22">
        <v>-1446.1</v>
      </c>
      <c r="G66" s="22">
        <v>1118.7</v>
      </c>
    </row>
    <row r="67" spans="2:7">
      <c r="B67" s="22">
        <v>6210</v>
      </c>
      <c r="C67" s="21">
        <v>0.69</v>
      </c>
      <c r="D67" s="21">
        <v>177.21</v>
      </c>
      <c r="E67" s="22">
        <v>5852.4</v>
      </c>
      <c r="F67" s="22">
        <v>-1447.1</v>
      </c>
      <c r="G67" s="22">
        <v>1118.5999999999999</v>
      </c>
    </row>
    <row r="68" spans="2:7">
      <c r="B68" s="22">
        <v>6305</v>
      </c>
      <c r="C68" s="21">
        <v>0.72</v>
      </c>
      <c r="D68" s="21">
        <v>151.25</v>
      </c>
      <c r="E68" s="22">
        <v>5947.4</v>
      </c>
      <c r="F68" s="22">
        <v>-1448.2</v>
      </c>
      <c r="G68" s="22">
        <v>1118.9000000000001</v>
      </c>
    </row>
    <row r="69" spans="2:7">
      <c r="B69" s="22">
        <v>6400</v>
      </c>
      <c r="C69" s="21">
        <v>1.02</v>
      </c>
      <c r="D69" s="21">
        <v>167.58</v>
      </c>
      <c r="E69" s="22">
        <v>6042.3</v>
      </c>
      <c r="F69" s="22">
        <v>-1449.5</v>
      </c>
      <c r="G69" s="22">
        <v>1119.4000000000001</v>
      </c>
    </row>
    <row r="70" spans="2:7">
      <c r="B70" s="22">
        <v>6495</v>
      </c>
      <c r="C70" s="21">
        <v>0.68</v>
      </c>
      <c r="D70" s="21">
        <v>47.28</v>
      </c>
      <c r="E70" s="22">
        <v>6137.3</v>
      </c>
      <c r="F70" s="22">
        <v>-1450</v>
      </c>
      <c r="G70" s="22">
        <v>1120</v>
      </c>
    </row>
    <row r="71" spans="2:7">
      <c r="B71" s="22">
        <v>6591</v>
      </c>
      <c r="C71" s="21">
        <v>1.83</v>
      </c>
      <c r="D71" s="21">
        <v>42.85</v>
      </c>
      <c r="E71" s="22">
        <v>6233.3</v>
      </c>
      <c r="F71" s="22">
        <v>-1448.5</v>
      </c>
      <c r="G71" s="22">
        <v>1121.5</v>
      </c>
    </row>
    <row r="72" spans="2:7">
      <c r="B72" s="22">
        <v>6686</v>
      </c>
      <c r="C72" s="21">
        <v>1.68</v>
      </c>
      <c r="D72" s="21">
        <v>46.38</v>
      </c>
      <c r="E72" s="22">
        <v>6328.3</v>
      </c>
      <c r="F72" s="22">
        <v>-1446.4</v>
      </c>
      <c r="G72" s="22">
        <v>1123.5</v>
      </c>
    </row>
    <row r="73" spans="2:7">
      <c r="B73" s="22">
        <v>6782</v>
      </c>
      <c r="C73" s="21">
        <v>1.58</v>
      </c>
      <c r="D73" s="21">
        <v>60.56</v>
      </c>
      <c r="E73" s="22">
        <v>6424.2</v>
      </c>
      <c r="F73" s="22">
        <v>-1444.8</v>
      </c>
      <c r="G73" s="22">
        <v>1125.7</v>
      </c>
    </row>
    <row r="74" spans="2:7">
      <c r="B74" s="22">
        <v>6878</v>
      </c>
      <c r="C74" s="21">
        <v>0.23</v>
      </c>
      <c r="D74" s="21">
        <v>18.100000000000001</v>
      </c>
      <c r="E74" s="22">
        <v>6520.2</v>
      </c>
      <c r="F74" s="22">
        <v>-1443.9</v>
      </c>
      <c r="G74" s="22">
        <v>1126.9000000000001</v>
      </c>
    </row>
    <row r="75" spans="2:7">
      <c r="B75" s="22">
        <v>6973</v>
      </c>
      <c r="C75" s="21">
        <v>0.52</v>
      </c>
      <c r="D75" s="21">
        <v>271.64</v>
      </c>
      <c r="E75" s="22">
        <v>6615.2</v>
      </c>
      <c r="F75" s="22">
        <v>-1443.7</v>
      </c>
      <c r="G75" s="22">
        <v>1126.5</v>
      </c>
    </row>
    <row r="76" spans="2:7">
      <c r="B76" s="22">
        <v>7068</v>
      </c>
      <c r="C76" s="21">
        <v>0.59</v>
      </c>
      <c r="D76" s="21">
        <v>253.77</v>
      </c>
      <c r="E76" s="22">
        <v>6710.2</v>
      </c>
      <c r="F76" s="22">
        <v>-1443.9</v>
      </c>
      <c r="G76" s="22">
        <v>1125.5999999999999</v>
      </c>
    </row>
    <row r="77" spans="2:7">
      <c r="B77" s="22">
        <v>7163</v>
      </c>
      <c r="C77" s="21">
        <v>0.98</v>
      </c>
      <c r="D77" s="21">
        <v>244.55</v>
      </c>
      <c r="E77" s="22">
        <v>6805.2</v>
      </c>
      <c r="F77" s="22">
        <v>-1444.3</v>
      </c>
      <c r="G77" s="22">
        <v>1124.4000000000001</v>
      </c>
    </row>
    <row r="78" spans="2:7">
      <c r="B78" s="22">
        <v>7259</v>
      </c>
      <c r="C78" s="21">
        <v>1.2</v>
      </c>
      <c r="D78" s="21">
        <v>238.6</v>
      </c>
      <c r="E78" s="22">
        <v>6901.2</v>
      </c>
      <c r="F78" s="22">
        <v>-1445.2</v>
      </c>
      <c r="G78" s="22">
        <v>1122.8</v>
      </c>
    </row>
    <row r="79" spans="2:7">
      <c r="B79" s="22">
        <v>7354</v>
      </c>
      <c r="C79" s="21">
        <v>1.05</v>
      </c>
      <c r="D79" s="21">
        <v>215</v>
      </c>
      <c r="E79" s="22">
        <v>6996.2</v>
      </c>
      <c r="F79" s="22">
        <v>-1446.5</v>
      </c>
      <c r="G79" s="22">
        <v>1121.5</v>
      </c>
    </row>
    <row r="80" spans="2:7">
      <c r="B80" s="22">
        <v>7449</v>
      </c>
      <c r="C80" s="21">
        <v>1.03</v>
      </c>
      <c r="D80" s="21">
        <v>201.91</v>
      </c>
      <c r="E80" s="22">
        <v>7091.2</v>
      </c>
      <c r="F80" s="22">
        <v>-1448</v>
      </c>
      <c r="G80" s="22">
        <v>1120.5999999999999</v>
      </c>
    </row>
    <row r="81" spans="2:7">
      <c r="B81" s="22">
        <v>7544</v>
      </c>
      <c r="C81" s="21">
        <v>1.1399999999999999</v>
      </c>
      <c r="D81" s="21">
        <v>209.53</v>
      </c>
      <c r="E81" s="22">
        <v>7186.1</v>
      </c>
      <c r="F81" s="22">
        <v>-1449.6</v>
      </c>
      <c r="G81" s="22">
        <v>1119.9000000000001</v>
      </c>
    </row>
    <row r="82" spans="2:7">
      <c r="B82" s="22">
        <v>7640</v>
      </c>
      <c r="C82" s="21">
        <v>1.2</v>
      </c>
      <c r="D82" s="21">
        <v>205.82</v>
      </c>
      <c r="E82" s="22">
        <v>7282.1</v>
      </c>
      <c r="F82" s="22">
        <v>-1451.3</v>
      </c>
      <c r="G82" s="22">
        <v>1118.9000000000001</v>
      </c>
    </row>
    <row r="83" spans="2:7">
      <c r="B83" s="22">
        <v>7735</v>
      </c>
      <c r="C83" s="21">
        <v>1.1100000000000001</v>
      </c>
      <c r="D83" s="21">
        <v>206.11</v>
      </c>
      <c r="E83" s="22">
        <v>7377.1</v>
      </c>
      <c r="F83" s="22">
        <v>-1453</v>
      </c>
      <c r="G83" s="22">
        <v>1118.0999999999999</v>
      </c>
    </row>
    <row r="84" spans="2:7">
      <c r="B84" s="22">
        <v>7831</v>
      </c>
      <c r="C84" s="21">
        <v>0.92</v>
      </c>
      <c r="D84" s="21">
        <v>219.11</v>
      </c>
      <c r="E84" s="22">
        <v>7473.1</v>
      </c>
      <c r="F84" s="22">
        <v>-1454.5</v>
      </c>
      <c r="G84" s="22">
        <v>1117.2</v>
      </c>
    </row>
    <row r="85" spans="2:7">
      <c r="B85" s="22">
        <v>7927</v>
      </c>
      <c r="C85" s="21">
        <v>0.79</v>
      </c>
      <c r="D85" s="21">
        <v>210.84</v>
      </c>
      <c r="E85" s="22">
        <v>7569.1</v>
      </c>
      <c r="F85" s="22">
        <v>-1455.6</v>
      </c>
      <c r="G85" s="22">
        <v>1116.4000000000001</v>
      </c>
    </row>
    <row r="86" spans="2:7">
      <c r="B86" s="22">
        <v>8003</v>
      </c>
      <c r="C86" s="21">
        <v>1.01</v>
      </c>
      <c r="D86" s="21">
        <v>208.48</v>
      </c>
      <c r="E86" s="22">
        <v>7645.1</v>
      </c>
      <c r="F86" s="22">
        <v>-1456.7</v>
      </c>
      <c r="G86" s="22">
        <v>1115.8</v>
      </c>
    </row>
    <row r="87" spans="2:7">
      <c r="B87" s="22">
        <v>8060</v>
      </c>
      <c r="C87" s="21">
        <v>1.01</v>
      </c>
      <c r="D87" s="21">
        <v>208.48</v>
      </c>
      <c r="E87" s="22">
        <v>7702.1</v>
      </c>
      <c r="F87" s="22">
        <v>-1457.6</v>
      </c>
      <c r="G87" s="22">
        <v>1115.3</v>
      </c>
    </row>
    <row r="88" spans="2:7">
      <c r="B88" s="22"/>
      <c r="C88" s="21"/>
      <c r="D88" s="21"/>
      <c r="E88" s="22"/>
      <c r="F88" s="21"/>
      <c r="G88" s="21"/>
    </row>
    <row r="89" spans="2:7">
      <c r="B89" s="22"/>
      <c r="C89" s="21"/>
      <c r="D89" s="21"/>
      <c r="E89" s="22"/>
      <c r="F89" s="21"/>
      <c r="G89" s="21"/>
    </row>
    <row r="90" spans="2:7">
      <c r="B90" s="22"/>
      <c r="C90" s="21"/>
      <c r="D90" s="21"/>
      <c r="E90" s="22"/>
      <c r="F90" s="21"/>
      <c r="G90" s="21"/>
    </row>
    <row r="91" spans="2:7">
      <c r="B91" s="22"/>
      <c r="C91" s="21"/>
      <c r="D91" s="21"/>
      <c r="E91" s="22"/>
      <c r="F91" s="21"/>
      <c r="G91" s="21"/>
    </row>
    <row r="92" spans="2:7">
      <c r="B92" s="22"/>
      <c r="C92" s="21"/>
      <c r="D92" s="21"/>
      <c r="E92" s="22"/>
      <c r="F92" s="21"/>
      <c r="G92" s="21"/>
    </row>
    <row r="93" spans="2:7">
      <c r="B93" s="22"/>
      <c r="C93" s="21"/>
      <c r="D93" s="21"/>
      <c r="E93" s="22"/>
      <c r="F93" s="21"/>
      <c r="G93" s="21"/>
    </row>
    <row r="94" spans="2:7">
      <c r="B94" s="22"/>
      <c r="C94" s="21"/>
      <c r="D94" s="21"/>
      <c r="E94" s="22"/>
      <c r="F94" s="21"/>
      <c r="G94" s="21"/>
    </row>
    <row r="95" spans="2:7">
      <c r="B95" s="22"/>
      <c r="C95" s="21"/>
      <c r="D95" s="21"/>
      <c r="E95" s="22"/>
      <c r="F95" s="21"/>
      <c r="G95" s="21"/>
    </row>
    <row r="96" spans="2:7">
      <c r="B96" s="22"/>
      <c r="C96" s="21"/>
      <c r="D96" s="21"/>
      <c r="E96" s="22"/>
      <c r="F96" s="21"/>
      <c r="G96" s="21"/>
    </row>
    <row r="97" spans="2:7">
      <c r="B97" s="22"/>
      <c r="C97" s="21"/>
      <c r="D97" s="21"/>
      <c r="E97" s="22"/>
      <c r="F97" s="21"/>
      <c r="G97" s="21"/>
    </row>
    <row r="98" spans="2:7">
      <c r="B98" s="22"/>
      <c r="C98" s="21"/>
      <c r="D98" s="21"/>
      <c r="E98" s="22"/>
      <c r="F98" s="21"/>
      <c r="G98" s="21"/>
    </row>
    <row r="99" spans="2:7">
      <c r="B99" s="22"/>
      <c r="C99" s="21"/>
      <c r="D99" s="21"/>
      <c r="E99" s="22"/>
      <c r="F99" s="21"/>
      <c r="G99" s="21"/>
    </row>
    <row r="100" spans="2:7">
      <c r="B100" s="22"/>
      <c r="C100" s="21"/>
      <c r="D100" s="21"/>
      <c r="E100" s="22"/>
      <c r="F100" s="21"/>
      <c r="G100" s="21"/>
    </row>
    <row r="101" spans="2:7">
      <c r="B101" s="22"/>
      <c r="C101" s="21"/>
      <c r="D101" s="21"/>
      <c r="E101" s="22"/>
      <c r="F101" s="21"/>
      <c r="G101" s="21"/>
    </row>
    <row r="102" spans="2:7">
      <c r="B102" s="20"/>
      <c r="C102" s="19"/>
      <c r="D102" s="19"/>
      <c r="E102" s="20"/>
      <c r="F102" s="19"/>
      <c r="G102" s="20"/>
    </row>
    <row r="103" spans="2:7">
      <c r="B103" s="20"/>
      <c r="C103" s="19"/>
      <c r="D103" s="19"/>
      <c r="E103" s="20"/>
      <c r="F103" s="19"/>
      <c r="G103" s="20"/>
    </row>
    <row r="104" spans="2:7">
      <c r="B104" s="20"/>
      <c r="C104" s="19"/>
      <c r="D104" s="19"/>
      <c r="E104" s="20"/>
      <c r="F104" s="19"/>
      <c r="G104" s="20"/>
    </row>
    <row r="105" spans="2:7">
      <c r="B105" s="20"/>
      <c r="C105" s="19"/>
      <c r="D105" s="19"/>
      <c r="E105" s="20"/>
      <c r="F105" s="19"/>
      <c r="G105" s="20"/>
    </row>
    <row r="106" spans="2:7">
      <c r="B106" s="20"/>
      <c r="C106" s="19"/>
      <c r="D106" s="19"/>
      <c r="E106" s="20"/>
      <c r="F106" s="19"/>
      <c r="G106" s="20"/>
    </row>
    <row r="107" spans="2:7">
      <c r="B107" s="20"/>
      <c r="C107" s="19"/>
      <c r="D107" s="19"/>
      <c r="E107" s="20"/>
      <c r="F107" s="19"/>
      <c r="G107" s="20"/>
    </row>
    <row r="108" spans="2:7">
      <c r="B108" s="20"/>
      <c r="C108" s="19"/>
      <c r="D108" s="19"/>
      <c r="E108" s="20"/>
      <c r="F108" s="19"/>
      <c r="G108" s="20"/>
    </row>
    <row r="109" spans="2:7">
      <c r="B109" s="20"/>
      <c r="C109" s="19"/>
      <c r="D109" s="19"/>
      <c r="E109" s="20"/>
      <c r="F109" s="19"/>
      <c r="G109" s="20"/>
    </row>
    <row r="110" spans="2:7">
      <c r="B110" s="20"/>
      <c r="C110" s="19"/>
      <c r="D110" s="19"/>
      <c r="E110" s="20"/>
      <c r="F110" s="19"/>
      <c r="G110" s="20"/>
    </row>
    <row r="111" spans="2:7">
      <c r="B111" s="20"/>
      <c r="C111" s="19"/>
      <c r="D111" s="19"/>
      <c r="E111" s="20"/>
      <c r="F111" s="19"/>
      <c r="G111" s="20"/>
    </row>
    <row r="112" spans="2:7">
      <c r="B112" s="20"/>
      <c r="C112" s="19"/>
      <c r="D112" s="19"/>
      <c r="E112" s="20"/>
      <c r="F112" s="19"/>
      <c r="G112" s="20"/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2012-03-28T14:45:15Z</dcterms:modified>
</cp:coreProperties>
</file>