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<sst xmlns="http://schemas.openxmlformats.org/spreadsheetml/2006/main" count="41" uniqueCount="37">
  <si>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</si>
  <si>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</si>
  <si>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</si>
  <si>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</si>
  <si>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</si>
  <si>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</si>
  <si>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</si>
  <si>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</si>
  <si>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</si>
  <si>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</si>
  <si>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</si>
  <si>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</si>
  <si>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</si>
  <si>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</si>
  <si>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</si>
  <si>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</si>
  <si>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</si>
  <si>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</si>
  <si>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</si>
  <si>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</si>
  <si>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</si>
  <si>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</si>
  <si>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</si>
  <si>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</si>
  <si>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</si>
  <si>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</si>
  <si>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</si>
  <si>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</si>
  <si>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</si>
  <si>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</si>
  <si>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</si>
  <si>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</si>
  <si>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</si>
  <si>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</si>
  <si>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</si>
  <si>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NORTHGLENN STATE 15-36</t>
  </si>
  <si>
    <t>SWSE 36 1N 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</si>
</sst>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9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22">
        <v>0</v>
      </c>
      <c r="F2" s="22">
        <v>1.0000000000000001E-5</v>
      </c>
      <c r="G2" s="22">
        <v>1.0000000000000001E-5</v>
      </c>
    </row>
    <row r="3" spans="1:11" ht="15.75" thickBot="1" x14ac:dyDescent="0.3">
      <c r="A3" s="11" t="s">
        <v>33</v>
      </c>
      <c r="B3" s="19">
        <v>103</v>
      </c>
      <c r="C3" s="20">
        <v>1.1000000000000001</v>
      </c>
      <c r="D3" s="20">
        <v>224.7</v>
      </c>
      <c r="E3" s="22">
        <v>102.99366999999999</v>
      </c>
      <c r="F3" s="22">
        <v>-0.70276000000000005</v>
      </c>
      <c r="G3" s="22">
        <v>-0.69543999999999995</v>
      </c>
    </row>
    <row r="4" spans="1:11" ht="15.75" thickBot="1" x14ac:dyDescent="0.3">
      <c r="A4" s="8" t="s">
        <v>8</v>
      </c>
      <c r="B4" s="19">
        <v>192</v>
      </c>
      <c r="C4" s="20">
        <v>1.1000000000000001</v>
      </c>
      <c r="D4" s="20">
        <v>235.6</v>
      </c>
      <c r="E4" s="22">
        <v>191.97737000000001</v>
      </c>
      <c r="F4" s="22">
        <v>-1.7926299999999999</v>
      </c>
      <c r="G4" s="22">
        <v>-2.00122</v>
      </c>
    </row>
    <row r="5" spans="1:11" ht="15.75" thickBot="1" x14ac:dyDescent="0.3">
      <c r="A5" s="12">
        <v>47120</v>
      </c>
      <c r="B5" s="19">
        <v>280</v>
      </c>
      <c r="C5" s="20">
        <v>1.6</v>
      </c>
      <c r="D5" s="20">
        <v>185.3</v>
      </c>
      <c r="E5" s="22">
        <v>279.95549999999997</v>
      </c>
      <c r="F5" s="22">
        <v>-3.4932099999999999</v>
      </c>
      <c r="G5" s="22">
        <v>-2.8117000000000001</v>
      </c>
    </row>
    <row r="6" spans="1:11" ht="15.75" thickBot="1" x14ac:dyDescent="0.3">
      <c r="A6" s="9" t="s">
        <v>9</v>
      </c>
      <c r="B6" s="19">
        <v>371</v>
      </c>
      <c r="C6" s="20">
        <v>2.6</v>
      </c>
      <c r="D6" s="20">
        <v>178.1</v>
      </c>
      <c r="E6" s="22">
        <v>370.89337999999998</v>
      </c>
      <c r="F6" s="22">
        <v>-6.8211899999999996</v>
      </c>
      <c r="G6" s="22">
        <v>-2.8606199999999999</v>
      </c>
    </row>
    <row r="7" spans="1:11" ht="15.75" thickBot="1" x14ac:dyDescent="0.3">
      <c r="A7" s="13" t="s">
        <v>35</v>
      </c>
      <c r="B7" s="19">
        <v>462</v>
      </c>
      <c r="C7" s="20">
        <v>3.8</v>
      </c>
      <c r="D7" s="20">
        <v>158.80000000000001</v>
      </c>
      <c r="E7" s="22">
        <v>461.75238999999999</v>
      </c>
      <c r="F7" s="22">
        <v>-11.69577</v>
      </c>
      <c r="G7" s="22">
        <v>-1.70164</v>
      </c>
    </row>
    <row r="8" spans="1:11" ht="15.75" thickBot="1" x14ac:dyDescent="0.3">
      <c r="A8" s="16" t="s">
        <v>12</v>
      </c>
      <c r="B8" s="19">
        <v>552</v>
      </c>
      <c r="C8" s="20">
        <v>5.2</v>
      </c>
      <c r="D8" s="20">
        <v>150</v>
      </c>
      <c r="E8" s="22">
        <v>551.47378000000003</v>
      </c>
      <c r="F8" s="22">
        <v>-18.008710000000001</v>
      </c>
      <c r="G8" s="22">
        <v>1.4162600000000001</v>
      </c>
    </row>
    <row r="9" spans="1:11" ht="15.75" thickBot="1" x14ac:dyDescent="0.3">
      <c r="A9" s="13">
        <v>512334470</v>
      </c>
      <c r="B9" s="19">
        <v>643</v>
      </c>
      <c r="C9" s="20">
        <v>5.8</v>
      </c>
      <c r="D9" s="20">
        <v>142.80000000000001</v>
      </c>
      <c r="E9" s="22">
        <v>642.05551000000003</v>
      </c>
      <c r="F9" s="22">
        <v>-25.242660000000001</v>
      </c>
      <c r="G9" s="22">
        <v>6.2582399999999998</v>
      </c>
    </row>
    <row r="10" spans="1:11" ht="15.75" thickBot="1" x14ac:dyDescent="0.3">
      <c r="A10" s="14" t="s">
        <v>11</v>
      </c>
      <c r="B10" s="19">
        <v>734</v>
      </c>
      <c r="C10" s="20">
        <v>6.8</v>
      </c>
      <c r="D10" s="20">
        <v>143.30000000000001</v>
      </c>
      <c r="E10" s="22">
        <v>732.50481000000002</v>
      </c>
      <c r="F10" s="22">
        <v>-33.224820000000001</v>
      </c>
      <c r="G10" s="22">
        <v>12.258010000000001</v>
      </c>
    </row>
    <row r="11" spans="1:11" ht="15.75" thickBot="1" x14ac:dyDescent="0.3">
      <c r="A11" s="15" t="s">
        <v>36</v>
      </c>
      <c r="B11" s="19">
        <v>825</v>
      </c>
      <c r="C11" s="20">
        <v>8.9</v>
      </c>
      <c r="D11" s="20">
        <v>139.1</v>
      </c>
      <c r="E11" s="22">
        <v>822.64774999999997</v>
      </c>
      <c r="F11" s="22">
        <v>-42.866149999999998</v>
      </c>
      <c r="G11" s="22">
        <v>20.087520000000001</v>
      </c>
    </row>
    <row r="12" spans="1:11" ht="15.75" thickBot="1" x14ac:dyDescent="0.3">
      <c r="A12" s="14" t="s">
        <v>10</v>
      </c>
      <c r="B12" s="21">
        <v>915</v>
      </c>
      <c r="C12" s="20">
        <v>8.9</v>
      </c>
      <c r="D12" s="20">
        <v>139.1</v>
      </c>
      <c r="E12" s="22">
        <v>911.56413999999995</v>
      </c>
      <c r="F12" s="22">
        <v>-53.390599999999999</v>
      </c>
      <c r="G12" s="22">
        <v>29.204090000000001</v>
      </c>
    </row>
    <row r="13" spans="1:11" ht="15.75" thickBot="1" x14ac:dyDescent="0.3">
      <c r="A13" s="13" t="s">
        <v>34</v>
      </c>
      <c r="B13" s="21">
        <v>991</v>
      </c>
      <c r="C13" s="20">
        <v>9.1999999999999993</v>
      </c>
      <c r="D13" s="20">
        <v>140</v>
      </c>
      <c r="E13" s="22">
        <v>986.61800000000005</v>
      </c>
      <c r="F13" s="22">
        <v>-62.488379999999999</v>
      </c>
      <c r="G13" s="22">
        <v>36.958570000000002</v>
      </c>
    </row>
    <row r="14" spans="1:11" ht="15.75" thickBot="1" x14ac:dyDescent="0.3">
      <c r="A14" s="14" t="s">
        <v>29</v>
      </c>
      <c r="B14" s="21">
        <v>1076</v>
      </c>
      <c r="C14" s="20">
        <v>9.5</v>
      </c>
      <c r="D14" s="20">
        <v>140</v>
      </c>
      <c r="E14" s="22">
        <v>1070.4886200000001</v>
      </c>
      <c r="F14" s="22">
        <v>-73.067070000000001</v>
      </c>
      <c r="G14" s="22">
        <v>45.835149999999999</v>
      </c>
    </row>
    <row r="15" spans="1:11" ht="15.75" thickBot="1" x14ac:dyDescent="0.3">
      <c r="A15" t="str">
        <f>INDEX(Lookup!E2:E5,Lookup!F2)</f>
        <v>Directional</v>
      </c>
      <c r="B15" s="21">
        <v>1167</v>
      </c>
      <c r="C15" s="20">
        <v>10.8</v>
      </c>
      <c r="D15" s="20">
        <v>132.19999999999999</v>
      </c>
      <c r="E15" s="22">
        <v>1160.0668000000001</v>
      </c>
      <c r="F15" s="22">
        <v>-84.547839999999994</v>
      </c>
      <c r="G15" s="22">
        <v>56.97927</v>
      </c>
    </row>
    <row r="16" spans="1:11" ht="15.75" thickBot="1" x14ac:dyDescent="0.3">
      <c r="A16" s="14" t="s">
        <v>13</v>
      </c>
      <c r="B16" s="21">
        <v>1258</v>
      </c>
      <c r="C16" s="20">
        <v>12.3</v>
      </c>
      <c r="D16" s="20">
        <v>132.4</v>
      </c>
      <c r="E16" s="22">
        <v>1249.22154</v>
      </c>
      <c r="F16" s="22">
        <v>-96.811459999999997</v>
      </c>
      <c r="G16" s="22">
        <v>70.453789999999998</v>
      </c>
    </row>
    <row r="17" spans="1:7" ht="15.75" thickBot="1" x14ac:dyDescent="0.3">
      <c r="A17" t="str">
        <f>INDEX(Lookup!A2:A4,Lookup!B2)</f>
        <v>True</v>
      </c>
      <c r="B17" s="21">
        <v>1349</v>
      </c>
      <c r="C17" s="20">
        <v>12.2</v>
      </c>
      <c r="D17" s="20">
        <v>130.1</v>
      </c>
      <c r="E17" s="22">
        <v>1338.1501000000001</v>
      </c>
      <c r="F17" s="22">
        <v>-109.54091</v>
      </c>
      <c r="G17" s="22">
        <v>84.966570000000004</v>
      </c>
    </row>
    <row r="18" spans="1:7" ht="15.75" thickBot="1" x14ac:dyDescent="0.3">
      <c r="A18" s="14" t="s">
        <v>15</v>
      </c>
      <c r="B18" s="21">
        <v>1440</v>
      </c>
      <c r="C18" s="20">
        <v>12.5</v>
      </c>
      <c r="D18" s="20">
        <v>128.4</v>
      </c>
      <c r="E18" s="22">
        <v>1427.04449</v>
      </c>
      <c r="F18" s="22">
        <v>-121.85147000000001</v>
      </c>
      <c r="G18" s="22">
        <v>100.03941</v>
      </c>
    </row>
    <row r="19" spans="1:7" x14ac:dyDescent="0.25">
      <c r="A19" t="e">
        <f>INDEX(Lookup!C2:C12,Lookup!D2)</f>
        <v>#VALUE!</v>
      </c>
      <c r="B19" s="21">
        <v>1530</v>
      </c>
      <c r="C19" s="20">
        <v>13.5</v>
      </c>
      <c r="D19" s="20">
        <v>132.80000000000001</v>
      </c>
      <c r="E19" s="22">
        <v>1514.7388599999999</v>
      </c>
      <c r="F19" s="22">
        <v>-135.03953000000001</v>
      </c>
      <c r="G19" s="22">
        <v>115.38104</v>
      </c>
    </row>
    <row r="20" spans="1:7" x14ac:dyDescent="0.25">
      <c r="B20" s="21">
        <v>1621</v>
      </c>
      <c r="C20" s="20">
        <v>13.9</v>
      </c>
      <c r="D20" s="20">
        <v>133.30000000000001</v>
      </c>
      <c r="E20" s="22">
        <v>1603.14968</v>
      </c>
      <c r="F20" s="22">
        <v>-149.75272000000001</v>
      </c>
      <c r="G20" s="22">
        <v>131.12944999999999</v>
      </c>
    </row>
    <row r="21" spans="1:7" x14ac:dyDescent="0.25">
      <c r="B21" s="21">
        <v>1712</v>
      </c>
      <c r="C21" s="20">
        <v>14.3</v>
      </c>
      <c r="D21" s="20">
        <v>139.30000000000001</v>
      </c>
      <c r="E21" s="22">
        <v>1691.41264</v>
      </c>
      <c r="F21" s="22">
        <v>-165.77016</v>
      </c>
      <c r="G21" s="22">
        <v>146.41374999999999</v>
      </c>
    </row>
    <row r="22" spans="1:7" x14ac:dyDescent="0.25">
      <c r="B22" s="21">
        <v>1803</v>
      </c>
      <c r="C22" s="20">
        <v>13.6</v>
      </c>
      <c r="D22" s="20">
        <v>138.69999999999999</v>
      </c>
      <c r="E22" s="22">
        <v>1779.7282299999999</v>
      </c>
      <c r="F22" s="22">
        <v>-182.32838000000001</v>
      </c>
      <c r="G22" s="22">
        <v>160.80385000000001</v>
      </c>
    </row>
    <row r="23" spans="1:7" x14ac:dyDescent="0.25">
      <c r="B23" s="21">
        <v>1894</v>
      </c>
      <c r="C23" s="20">
        <v>13.2</v>
      </c>
      <c r="D23" s="20">
        <v>140.5</v>
      </c>
      <c r="E23" s="22">
        <v>1868.2510400000001</v>
      </c>
      <c r="F23" s="22">
        <v>-198.38342</v>
      </c>
      <c r="G23" s="22">
        <v>174.47413</v>
      </c>
    </row>
    <row r="24" spans="1:7" x14ac:dyDescent="0.25">
      <c r="B24" s="21">
        <v>1984</v>
      </c>
      <c r="C24" s="20">
        <v>13.8</v>
      </c>
      <c r="D24" s="20">
        <v>134.30000000000001</v>
      </c>
      <c r="E24" s="22">
        <v>1955.7685799999999</v>
      </c>
      <c r="F24" s="22">
        <v>-213.81022999999999</v>
      </c>
      <c r="G24" s="22">
        <v>188.69346999999999</v>
      </c>
    </row>
    <row r="25" spans="1:7" x14ac:dyDescent="0.25">
      <c r="B25" s="21">
        <v>2075</v>
      </c>
      <c r="C25" s="20">
        <v>12.8</v>
      </c>
      <c r="D25" s="20">
        <v>137.69999999999999</v>
      </c>
      <c r="E25" s="22">
        <v>2044.3281099999999</v>
      </c>
      <c r="F25" s="22">
        <v>-228.84674999999999</v>
      </c>
      <c r="G25" s="22">
        <v>203.24594999999999</v>
      </c>
    </row>
    <row r="26" spans="1:7" x14ac:dyDescent="0.25">
      <c r="B26" s="21">
        <v>2166</v>
      </c>
      <c r="C26" s="20">
        <v>12.8</v>
      </c>
      <c r="D26" s="20">
        <v>131.19999999999999</v>
      </c>
      <c r="E26" s="22">
        <v>2133.0713700000001</v>
      </c>
      <c r="F26" s="22">
        <v>-242.94319999999999</v>
      </c>
      <c r="G26" s="22">
        <v>217.61565999999999</v>
      </c>
    </row>
    <row r="27" spans="1:7" x14ac:dyDescent="0.25">
      <c r="B27" s="21">
        <v>2256</v>
      </c>
      <c r="C27" s="20">
        <v>13.5</v>
      </c>
      <c r="D27" s="20">
        <v>136.5</v>
      </c>
      <c r="E27" s="22">
        <v>2220.71405</v>
      </c>
      <c r="F27" s="22">
        <v>-257.13092</v>
      </c>
      <c r="G27" s="22">
        <v>232.34891999999999</v>
      </c>
    </row>
    <row r="28" spans="1:7" x14ac:dyDescent="0.25">
      <c r="B28" s="21">
        <v>2347</v>
      </c>
      <c r="C28" s="20">
        <v>13.5</v>
      </c>
      <c r="D28" s="20">
        <v>140</v>
      </c>
      <c r="E28" s="22">
        <v>2309.2012199999999</v>
      </c>
      <c r="F28" s="22">
        <v>-272.97268000000003</v>
      </c>
      <c r="G28" s="22">
        <v>246.48823999999999</v>
      </c>
    </row>
    <row r="29" spans="1:7" x14ac:dyDescent="0.25">
      <c r="B29" s="21">
        <v>2438</v>
      </c>
      <c r="C29" s="20">
        <v>12.5</v>
      </c>
      <c r="D29" s="20">
        <v>139.4</v>
      </c>
      <c r="E29" s="22">
        <v>2397.8678100000002</v>
      </c>
      <c r="F29" s="22">
        <v>-288.58713</v>
      </c>
      <c r="G29" s="22">
        <v>259.72494</v>
      </c>
    </row>
    <row r="30" spans="1:7" x14ac:dyDescent="0.25">
      <c r="B30" s="21">
        <v>2529</v>
      </c>
      <c r="C30" s="20">
        <v>11.6</v>
      </c>
      <c r="D30" s="20">
        <v>144</v>
      </c>
      <c r="E30" s="22">
        <v>2486.8638599999999</v>
      </c>
      <c r="F30" s="22">
        <v>-303.46683000000002</v>
      </c>
      <c r="G30" s="22">
        <v>271.51195999999999</v>
      </c>
    </row>
    <row r="31" spans="1:7" x14ac:dyDescent="0.25">
      <c r="B31" s="21">
        <v>2619</v>
      </c>
      <c r="C31" s="20">
        <v>12.8</v>
      </c>
      <c r="D31" s="20">
        <v>139.6</v>
      </c>
      <c r="E31" s="22">
        <v>2574.8316100000002</v>
      </c>
      <c r="F31" s="22">
        <v>-318.38038999999998</v>
      </c>
      <c r="G31" s="22">
        <v>283.29277999999999</v>
      </c>
    </row>
    <row r="32" spans="1:7" x14ac:dyDescent="0.25">
      <c r="B32" s="21">
        <v>2710</v>
      </c>
      <c r="C32" s="20">
        <v>13.6</v>
      </c>
      <c r="D32" s="20">
        <v>135.4</v>
      </c>
      <c r="E32" s="22">
        <v>2663.4286299999999</v>
      </c>
      <c r="F32" s="22">
        <v>-333.67559</v>
      </c>
      <c r="G32" s="22">
        <v>297.33899000000002</v>
      </c>
    </row>
    <row r="33" spans="2:7" x14ac:dyDescent="0.25">
      <c r="B33" s="21">
        <v>2801</v>
      </c>
      <c r="C33" s="20">
        <v>12.2</v>
      </c>
      <c r="D33" s="20">
        <v>133.80000000000001</v>
      </c>
      <c r="E33" s="22">
        <v>2752.1299800000002</v>
      </c>
      <c r="F33" s="22">
        <v>-347.94943999999998</v>
      </c>
      <c r="G33" s="22">
        <v>311.79199</v>
      </c>
    </row>
    <row r="34" spans="2:7" x14ac:dyDescent="0.25">
      <c r="B34" s="21">
        <v>2892</v>
      </c>
      <c r="C34" s="20">
        <v>12.6</v>
      </c>
      <c r="D34" s="20">
        <v>135.80000000000001</v>
      </c>
      <c r="E34" s="22">
        <v>2841.0073900000002</v>
      </c>
      <c r="F34" s="22">
        <v>-361.72041999999999</v>
      </c>
      <c r="G34" s="22">
        <v>325.65176000000002</v>
      </c>
    </row>
    <row r="35" spans="2:7" x14ac:dyDescent="0.25">
      <c r="B35" s="21">
        <v>2983</v>
      </c>
      <c r="C35" s="20">
        <v>12.1</v>
      </c>
      <c r="D35" s="20">
        <v>135.6</v>
      </c>
      <c r="E35" s="22">
        <v>2929.9013100000002</v>
      </c>
      <c r="F35" s="22">
        <v>-375.6506</v>
      </c>
      <c r="G35" s="22">
        <v>339.24471</v>
      </c>
    </row>
    <row r="36" spans="2:7" x14ac:dyDescent="0.25">
      <c r="B36" s="21">
        <v>3073</v>
      </c>
      <c r="C36" s="20">
        <v>12.7</v>
      </c>
      <c r="D36" s="20">
        <v>134</v>
      </c>
      <c r="E36" s="22">
        <v>3017.80168</v>
      </c>
      <c r="F36" s="22">
        <v>-389.26258000000001</v>
      </c>
      <c r="G36" s="22">
        <v>352.96118000000001</v>
      </c>
    </row>
    <row r="37" spans="2:7" x14ac:dyDescent="0.25">
      <c r="B37" s="21">
        <v>3164</v>
      </c>
      <c r="C37" s="20">
        <v>13.8</v>
      </c>
      <c r="D37" s="20">
        <v>131.69999999999999</v>
      </c>
      <c r="E37" s="22">
        <v>3106.3784599999999</v>
      </c>
      <c r="F37" s="22">
        <v>-403.43171000000001</v>
      </c>
      <c r="G37" s="22">
        <v>368.26078000000001</v>
      </c>
    </row>
    <row r="38" spans="2:7" x14ac:dyDescent="0.25">
      <c r="B38" s="21">
        <v>3255</v>
      </c>
      <c r="C38" s="20">
        <v>14.2</v>
      </c>
      <c r="D38" s="20">
        <v>133.6</v>
      </c>
      <c r="E38" s="22">
        <v>3194.6756599999999</v>
      </c>
      <c r="F38" s="22">
        <v>-418.34895999999998</v>
      </c>
      <c r="G38" s="22">
        <v>384.44722999999999</v>
      </c>
    </row>
    <row r="39" spans="2:7" x14ac:dyDescent="0.25">
      <c r="B39" s="21">
        <v>3346</v>
      </c>
      <c r="C39" s="20">
        <v>13.5</v>
      </c>
      <c r="D39" s="20">
        <v>132.1</v>
      </c>
      <c r="E39" s="22">
        <v>3283.0296400000002</v>
      </c>
      <c r="F39" s="22">
        <v>-433.16748000000001</v>
      </c>
      <c r="G39" s="22">
        <v>400.41140999999999</v>
      </c>
    </row>
    <row r="40" spans="2:7" x14ac:dyDescent="0.25">
      <c r="B40" s="21">
        <v>3437</v>
      </c>
      <c r="C40" s="20">
        <v>11.8</v>
      </c>
      <c r="D40" s="20">
        <v>131</v>
      </c>
      <c r="E40" s="22">
        <v>3371.8175799999999</v>
      </c>
      <c r="F40" s="22">
        <v>-446.39393000000001</v>
      </c>
      <c r="G40" s="22">
        <v>415.31587000000002</v>
      </c>
    </row>
    <row r="41" spans="2:7" x14ac:dyDescent="0.25">
      <c r="B41" s="21">
        <v>3527</v>
      </c>
      <c r="C41" s="20">
        <v>12.8</v>
      </c>
      <c r="D41" s="20">
        <v>133.6</v>
      </c>
      <c r="E41" s="22">
        <v>3459.7512499999998</v>
      </c>
      <c r="F41" s="22">
        <v>-459.30691000000002</v>
      </c>
      <c r="G41" s="22">
        <v>429.48117999999999</v>
      </c>
    </row>
    <row r="42" spans="2:7" x14ac:dyDescent="0.25">
      <c r="B42" s="21">
        <v>3618</v>
      </c>
      <c r="C42" s="20">
        <v>12.7</v>
      </c>
      <c r="D42" s="20">
        <v>139.6</v>
      </c>
      <c r="E42" s="22">
        <v>3548.51134</v>
      </c>
      <c r="F42" s="22">
        <v>-473.87691999999998</v>
      </c>
      <c r="G42" s="22">
        <v>443.26492000000002</v>
      </c>
    </row>
    <row r="43" spans="2:7" x14ac:dyDescent="0.25">
      <c r="B43" s="21">
        <v>3709</v>
      </c>
      <c r="C43" s="20">
        <v>11.3</v>
      </c>
      <c r="D43" s="20">
        <v>137</v>
      </c>
      <c r="E43" s="22">
        <v>3637.5212200000001</v>
      </c>
      <c r="F43" s="22">
        <v>-488.01580999999999</v>
      </c>
      <c r="G43" s="22">
        <v>455.82918000000001</v>
      </c>
    </row>
    <row r="44" spans="2:7" x14ac:dyDescent="0.25">
      <c r="B44" s="21">
        <v>3799</v>
      </c>
      <c r="C44" s="20">
        <v>11.6</v>
      </c>
      <c r="D44" s="20">
        <v>136.30000000000001</v>
      </c>
      <c r="E44" s="22">
        <v>3725.7300100000002</v>
      </c>
      <c r="F44" s="22">
        <v>-501.00639000000001</v>
      </c>
      <c r="G44" s="22">
        <v>468.09424000000001</v>
      </c>
    </row>
    <row r="45" spans="2:7" x14ac:dyDescent="0.25">
      <c r="B45" s="21">
        <v>3890</v>
      </c>
      <c r="C45" s="20">
        <v>10.199999999999999</v>
      </c>
      <c r="D45" s="20">
        <v>135.19999999999999</v>
      </c>
      <c r="E45" s="22">
        <v>3815.0861199999999</v>
      </c>
      <c r="F45" s="22">
        <v>-513.33874000000003</v>
      </c>
      <c r="G45" s="22">
        <v>480.09325000000001</v>
      </c>
    </row>
    <row r="46" spans="2:7" x14ac:dyDescent="0.25">
      <c r="B46" s="21">
        <v>3981</v>
      </c>
      <c r="C46" s="20">
        <v>9.1</v>
      </c>
      <c r="D46" s="20">
        <v>137</v>
      </c>
      <c r="E46" s="22">
        <v>3904.7973200000001</v>
      </c>
      <c r="F46" s="22">
        <v>-524.31933000000004</v>
      </c>
      <c r="G46" s="22">
        <v>490.67887999999999</v>
      </c>
    </row>
    <row r="47" spans="2:7" x14ac:dyDescent="0.25">
      <c r="B47" s="21">
        <v>4072</v>
      </c>
      <c r="C47" s="20">
        <v>6.3</v>
      </c>
      <c r="D47" s="20">
        <v>137.69999999999999</v>
      </c>
      <c r="E47" s="22">
        <v>3994.96783</v>
      </c>
      <c r="F47" s="22">
        <v>-533.27698999999996</v>
      </c>
      <c r="G47" s="22">
        <v>498.94860999999997</v>
      </c>
    </row>
    <row r="48" spans="2:7" x14ac:dyDescent="0.25">
      <c r="B48" s="21">
        <v>4163</v>
      </c>
      <c r="C48" s="20">
        <v>5.2</v>
      </c>
      <c r="D48" s="20">
        <v>135.1</v>
      </c>
      <c r="E48" s="22">
        <v>4085.50873</v>
      </c>
      <c r="F48" s="22">
        <v>-539.89115000000004</v>
      </c>
      <c r="G48" s="22">
        <v>505.21996999999999</v>
      </c>
    </row>
    <row r="49" spans="2:7" x14ac:dyDescent="0.25">
      <c r="B49" s="21">
        <v>4253</v>
      </c>
      <c r="C49" s="20">
        <v>4.5</v>
      </c>
      <c r="D49" s="20">
        <v>130</v>
      </c>
      <c r="E49" s="22">
        <v>4175.1863499999999</v>
      </c>
      <c r="F49" s="22">
        <v>-545.04965000000004</v>
      </c>
      <c r="G49" s="22">
        <v>510.80358000000001</v>
      </c>
    </row>
    <row r="50" spans="2:7" x14ac:dyDescent="0.25">
      <c r="B50" s="21">
        <v>4344</v>
      </c>
      <c r="C50" s="20">
        <v>4</v>
      </c>
      <c r="D50" s="20">
        <v>135.1</v>
      </c>
      <c r="E50" s="22">
        <v>4265.9361500000005</v>
      </c>
      <c r="F50" s="22">
        <v>-549.59258</v>
      </c>
      <c r="G50" s="22">
        <v>515.77869999999996</v>
      </c>
    </row>
    <row r="51" spans="2:7" x14ac:dyDescent="0.25">
      <c r="B51" s="21">
        <v>4435</v>
      </c>
      <c r="C51" s="20">
        <v>1.7</v>
      </c>
      <c r="D51" s="20">
        <v>165.3</v>
      </c>
      <c r="E51" s="22">
        <v>4356.8217500000001</v>
      </c>
      <c r="F51" s="22">
        <v>-553.14706999999999</v>
      </c>
      <c r="G51" s="22">
        <v>518.36207000000002</v>
      </c>
    </row>
    <row r="52" spans="2:7" x14ac:dyDescent="0.25">
      <c r="B52" s="21">
        <v>4526</v>
      </c>
      <c r="C52" s="20">
        <v>1.3</v>
      </c>
      <c r="D52" s="20">
        <v>183.7</v>
      </c>
      <c r="E52" s="22">
        <v>4447.7909099999997</v>
      </c>
      <c r="F52" s="22">
        <v>-555.48284999999998</v>
      </c>
      <c r="G52" s="22">
        <v>518.63798999999995</v>
      </c>
    </row>
    <row r="53" spans="2:7" x14ac:dyDescent="0.25">
      <c r="B53" s="21">
        <v>4617</v>
      </c>
      <c r="C53" s="20">
        <v>1.1000000000000001</v>
      </c>
      <c r="D53" s="20">
        <v>188.1</v>
      </c>
      <c r="E53" s="22">
        <v>4538.7709199999999</v>
      </c>
      <c r="F53" s="22">
        <v>-557.37774000000002</v>
      </c>
      <c r="G53" s="22">
        <v>518.44830000000002</v>
      </c>
    </row>
    <row r="54" spans="2:7" x14ac:dyDescent="0.25">
      <c r="B54" s="21">
        <v>4708</v>
      </c>
      <c r="C54" s="20">
        <v>0.8</v>
      </c>
      <c r="D54" s="20">
        <v>195</v>
      </c>
      <c r="E54" s="22">
        <v>4629.7583400000003</v>
      </c>
      <c r="F54" s="22">
        <v>-558.85614999999996</v>
      </c>
      <c r="G54" s="22">
        <v>518.16079999999999</v>
      </c>
    </row>
    <row r="55" spans="2:7" x14ac:dyDescent="0.25">
      <c r="B55" s="21">
        <v>4799</v>
      </c>
      <c r="C55" s="20">
        <v>0.8</v>
      </c>
      <c r="D55" s="20">
        <v>202.7</v>
      </c>
      <c r="E55" s="22">
        <v>4720.7494900000002</v>
      </c>
      <c r="F55" s="22">
        <v>-560.05584999999996</v>
      </c>
      <c r="G55" s="22">
        <v>517.75121999999999</v>
      </c>
    </row>
    <row r="56" spans="2:7" x14ac:dyDescent="0.25">
      <c r="B56" s="21">
        <v>4889</v>
      </c>
      <c r="C56" s="20">
        <v>0.6</v>
      </c>
      <c r="D56" s="20">
        <v>250.2</v>
      </c>
      <c r="E56" s="22">
        <v>4810.7434400000002</v>
      </c>
      <c r="F56" s="22">
        <v>-560.79511000000002</v>
      </c>
      <c r="G56" s="22">
        <v>517.06538</v>
      </c>
    </row>
    <row r="57" spans="2:7" x14ac:dyDescent="0.25">
      <c r="B57" s="21">
        <v>4980</v>
      </c>
      <c r="C57" s="20">
        <v>0.7</v>
      </c>
      <c r="D57" s="20">
        <v>276</v>
      </c>
      <c r="E57" s="22">
        <v>4901.7377699999997</v>
      </c>
      <c r="F57" s="22">
        <v>-560.89840000000004</v>
      </c>
      <c r="G57" s="22">
        <v>516.06425000000002</v>
      </c>
    </row>
    <row r="58" spans="2:7" x14ac:dyDescent="0.25">
      <c r="B58" s="21">
        <v>5071</v>
      </c>
      <c r="C58" s="20">
        <v>1</v>
      </c>
      <c r="D58" s="20">
        <v>276.7</v>
      </c>
      <c r="E58" s="22">
        <v>4992.7276499999998</v>
      </c>
      <c r="F58" s="22">
        <v>-560.74765000000002</v>
      </c>
      <c r="G58" s="22">
        <v>514.72275999999999</v>
      </c>
    </row>
    <row r="59" spans="2:7" x14ac:dyDescent="0.25">
      <c r="B59" s="21">
        <v>5161</v>
      </c>
      <c r="C59" s="20">
        <v>1.1000000000000001</v>
      </c>
      <c r="D59" s="20">
        <v>277.3</v>
      </c>
      <c r="E59" s="22">
        <v>5082.7125299999998</v>
      </c>
      <c r="F59" s="22">
        <v>-560.54624999999999</v>
      </c>
      <c r="G59" s="22">
        <v>513.08587999999997</v>
      </c>
    </row>
    <row r="60" spans="2:7" x14ac:dyDescent="0.25">
      <c r="B60" s="21">
        <v>5252</v>
      </c>
      <c r="C60" s="20">
        <v>1.3</v>
      </c>
      <c r="D60" s="20">
        <v>264.10000000000002</v>
      </c>
      <c r="E60" s="22">
        <v>5173.6926999999996</v>
      </c>
      <c r="F60" s="22">
        <v>-560.54138</v>
      </c>
      <c r="G60" s="22">
        <v>511.19265999999999</v>
      </c>
    </row>
    <row r="61" spans="2:7" x14ac:dyDescent="0.25">
      <c r="B61" s="21">
        <v>5434</v>
      </c>
      <c r="C61" s="20">
        <v>0.2</v>
      </c>
      <c r="D61" s="20">
        <v>189.2</v>
      </c>
      <c r="E61" s="22">
        <v>5355.6760899999999</v>
      </c>
      <c r="F61" s="22">
        <v>-561.06718000000001</v>
      </c>
      <c r="G61" s="22">
        <v>509.08818000000002</v>
      </c>
    </row>
    <row r="62" spans="2:7" x14ac:dyDescent="0.25">
      <c r="B62" s="21">
        <v>5616</v>
      </c>
      <c r="C62" s="20">
        <v>0.2</v>
      </c>
      <c r="D62" s="20">
        <v>287.3</v>
      </c>
      <c r="E62" s="22">
        <v>5537.6754000000001</v>
      </c>
      <c r="F62" s="22">
        <v>-561.28628000000003</v>
      </c>
      <c r="G62" s="22">
        <v>508.73410999999999</v>
      </c>
    </row>
    <row r="63" spans="2:7" x14ac:dyDescent="0.25">
      <c r="B63" s="21">
        <v>5797</v>
      </c>
      <c r="C63" s="20">
        <v>0.2</v>
      </c>
      <c r="D63" s="20">
        <v>278</v>
      </c>
      <c r="E63" s="22">
        <v>5718.6742999999997</v>
      </c>
      <c r="F63" s="22">
        <v>-561.14837999999997</v>
      </c>
      <c r="G63" s="22">
        <v>508.11966999999999</v>
      </c>
    </row>
    <row r="64" spans="2:7" x14ac:dyDescent="0.25">
      <c r="B64" s="21">
        <v>5978</v>
      </c>
      <c r="C64" s="20">
        <v>0.4</v>
      </c>
      <c r="D64" s="20">
        <v>270.60000000000002</v>
      </c>
      <c r="E64" s="22">
        <v>5899.6717399999998</v>
      </c>
      <c r="F64" s="22">
        <v>-561.09779000000003</v>
      </c>
      <c r="G64" s="22">
        <v>507.17507000000001</v>
      </c>
    </row>
    <row r="65" spans="2:7" x14ac:dyDescent="0.25">
      <c r="B65" s="21">
        <v>6160</v>
      </c>
      <c r="C65" s="20">
        <v>0.2</v>
      </c>
      <c r="D65" s="20">
        <v>311.89999999999998</v>
      </c>
      <c r="E65" s="22">
        <v>6081.6693299999997</v>
      </c>
      <c r="F65" s="22">
        <v>-560.87900999999999</v>
      </c>
      <c r="G65" s="22">
        <v>506.30338</v>
      </c>
    </row>
    <row r="66" spans="2:7" x14ac:dyDescent="0.25">
      <c r="B66" s="21">
        <v>6342</v>
      </c>
      <c r="C66" s="20">
        <v>0.4</v>
      </c>
      <c r="D66" s="20">
        <v>0.6</v>
      </c>
      <c r="E66" s="22">
        <v>6263.6670000000004</v>
      </c>
      <c r="F66" s="22">
        <v>-560.03161</v>
      </c>
      <c r="G66" s="22">
        <v>506.0736</v>
      </c>
    </row>
    <row r="67" spans="2:7" x14ac:dyDescent="0.25">
      <c r="B67" s="21">
        <v>6524</v>
      </c>
      <c r="C67" s="20">
        <v>0.5</v>
      </c>
      <c r="D67" s="20">
        <v>17.5</v>
      </c>
      <c r="E67" s="22">
        <v>6445.6614399999999</v>
      </c>
      <c r="F67" s="22">
        <v>-558.63899000000004</v>
      </c>
      <c r="G67" s="22">
        <v>506.31905</v>
      </c>
    </row>
    <row r="68" spans="2:7" x14ac:dyDescent="0.25">
      <c r="B68" s="21">
        <v>6706</v>
      </c>
      <c r="C68" s="20">
        <v>1</v>
      </c>
      <c r="D68" s="20">
        <v>16.399999999999999</v>
      </c>
      <c r="E68" s="22">
        <v>6627.64527</v>
      </c>
      <c r="F68" s="22">
        <v>-556.35806000000002</v>
      </c>
      <c r="G68" s="22">
        <v>507.00626</v>
      </c>
    </row>
    <row r="69" spans="2:7" x14ac:dyDescent="0.25">
      <c r="B69" s="21">
        <v>6887</v>
      </c>
      <c r="C69" s="20">
        <v>1.1000000000000001</v>
      </c>
      <c r="D69" s="20">
        <v>32.700000000000003</v>
      </c>
      <c r="E69" s="22">
        <v>6808.6152599999996</v>
      </c>
      <c r="F69" s="22">
        <v>-553.38085000000001</v>
      </c>
      <c r="G69" s="22">
        <v>508.39080000000001</v>
      </c>
    </row>
    <row r="70" spans="2:7" x14ac:dyDescent="0.25">
      <c r="B70" s="21">
        <v>7069</v>
      </c>
      <c r="C70" s="20">
        <v>1.4</v>
      </c>
      <c r="D70" s="20">
        <v>35</v>
      </c>
      <c r="E70" s="22">
        <v>6990.5717500000001</v>
      </c>
      <c r="F70" s="22">
        <v>-550.08951000000002</v>
      </c>
      <c r="G70" s="22">
        <v>510.60982999999999</v>
      </c>
    </row>
    <row r="71" spans="2:7" x14ac:dyDescent="0.25">
      <c r="B71" s="21">
        <v>7250</v>
      </c>
      <c r="C71" s="20">
        <v>1.9</v>
      </c>
      <c r="D71" s="20">
        <v>336.3</v>
      </c>
      <c r="E71" s="22">
        <v>7171.5078700000004</v>
      </c>
      <c r="F71" s="22">
        <v>-545.53045999999995</v>
      </c>
      <c r="G71" s="22">
        <v>510.67201999999997</v>
      </c>
    </row>
    <row r="72" spans="2:7" x14ac:dyDescent="0.25">
      <c r="B72" s="21">
        <v>7432</v>
      </c>
      <c r="C72" s="20">
        <v>0.8</v>
      </c>
      <c r="D72" s="20">
        <v>268.8</v>
      </c>
      <c r="E72" s="22">
        <v>7353.4632300000003</v>
      </c>
      <c r="F72" s="22">
        <v>-542.79418999999996</v>
      </c>
      <c r="G72" s="22">
        <v>508.18882000000002</v>
      </c>
    </row>
    <row r="73" spans="2:7" x14ac:dyDescent="0.25">
      <c r="B73" s="21">
        <v>7613</v>
      </c>
      <c r="C73" s="20">
        <v>1.2</v>
      </c>
      <c r="D73" s="20">
        <v>240</v>
      </c>
      <c r="E73" s="22">
        <v>7534.4363800000001</v>
      </c>
      <c r="F73" s="22">
        <v>-543.76831000000004</v>
      </c>
      <c r="G73" s="22">
        <v>505.28411999999997</v>
      </c>
    </row>
    <row r="74" spans="2:7" x14ac:dyDescent="0.25">
      <c r="B74" s="21">
        <v>7795</v>
      </c>
      <c r="C74" s="20">
        <v>0.4</v>
      </c>
      <c r="D74" s="20">
        <v>111.4</v>
      </c>
      <c r="E74" s="22">
        <v>7716.4243699999997</v>
      </c>
      <c r="F74" s="22">
        <v>-544.95306000000005</v>
      </c>
      <c r="G74" s="22">
        <v>504.22512</v>
      </c>
    </row>
    <row r="75" spans="2:7" x14ac:dyDescent="0.25">
      <c r="B75" s="21">
        <v>7977</v>
      </c>
      <c r="C75" s="20">
        <v>0.5</v>
      </c>
      <c r="D75" s="20">
        <v>150.19999999999999</v>
      </c>
      <c r="E75" s="22">
        <v>7898.41914</v>
      </c>
      <c r="F75" s="22">
        <v>-545.87396999999999</v>
      </c>
      <c r="G75" s="22">
        <v>505.21127000000001</v>
      </c>
    </row>
    <row r="76" spans="2:7" x14ac:dyDescent="0.25">
      <c r="B76" s="21">
        <v>8157</v>
      </c>
      <c r="C76" s="20">
        <v>0.6</v>
      </c>
      <c r="D76" s="20">
        <v>131.19999999999999</v>
      </c>
      <c r="E76" s="22">
        <v>8078.4109699999999</v>
      </c>
      <c r="F76" s="22">
        <v>-547.17628999999999</v>
      </c>
      <c r="G76" s="22">
        <v>506.31070999999997</v>
      </c>
    </row>
    <row r="77" spans="2:7" x14ac:dyDescent="0.25">
      <c r="B77" s="21">
        <v>8339</v>
      </c>
      <c r="C77" s="20">
        <v>0.4</v>
      </c>
      <c r="D77" s="20">
        <v>121.5</v>
      </c>
      <c r="E77" s="22">
        <v>8260.4039799999991</v>
      </c>
      <c r="F77" s="22">
        <v>-548.13592000000006</v>
      </c>
      <c r="G77" s="22">
        <v>507.56939</v>
      </c>
    </row>
    <row r="78" spans="2:7" x14ac:dyDescent="0.25">
      <c r="B78" s="21">
        <v>8496</v>
      </c>
      <c r="C78" s="20">
        <v>0.5</v>
      </c>
      <c r="D78" s="20">
        <v>116.1</v>
      </c>
      <c r="E78" s="22">
        <v>8417.39912</v>
      </c>
      <c r="F78" s="22">
        <v>-548.72364000000005</v>
      </c>
      <c r="G78" s="22">
        <v>508.65183999999999</v>
      </c>
    </row>
    <row r="79" spans="2:7" x14ac:dyDescent="0.25">
      <c r="B79" s="21">
        <v>8541</v>
      </c>
      <c r="C79" s="20">
        <v>0.5</v>
      </c>
      <c r="D79" s="20">
        <v>116.1</v>
      </c>
      <c r="E79" s="22">
        <v>8462.3974099999996</v>
      </c>
      <c r="F79" s="22">
        <v>-548.89639999999997</v>
      </c>
      <c r="G79" s="22">
        <v>509.00448999999998</v>
      </c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2012-04-19T14:46:55Z</dcterms:modified>
</cp:coreProperties>
</file>