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<sst xmlns="http://schemas.openxmlformats.org/spreadsheetml/2006/main" count="42" uniqueCount="38">
  <si>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</si>
  <si>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</si>
  <si>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</si>
  <si>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</si>
  <si>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</si>
  <si>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</si>
  <si>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</si>
  <si>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</si>
  <si>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</si>
  <si>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</si>
  <si>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</si>
  <si>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</si>
  <si>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</si>
  <si>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</si>
  <si>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</si>
  <si>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</si>
  <si>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</si>
  <si>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</si>
  <si>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</si>
  <si>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</si>
  <si>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</si>
  <si>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</si>
  <si>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</si>
  <si>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</si>
  <si>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</si>
  <si>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</si>
  <si>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</si>
  <si>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</si>
  <si>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</si>
  <si>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</si>
  <si>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</si>
  <si>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</si>
  <si>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</si>
  <si>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</si>
  <si>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JEPSEN 23A-2</t>
  </si>
  <si>
    <t>05-123-33806</t>
  </si>
  <si>
    <t>SESW SEC 2 3N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</si>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</sst>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23" sqref="C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50</v>
      </c>
      <c r="C3">
        <v>1.2</v>
      </c>
      <c r="D3">
        <v>185.9</v>
      </c>
      <c r="E3">
        <v>50</v>
      </c>
      <c r="F3">
        <v>-0.52</v>
      </c>
      <c r="G3">
        <v>-0.05</v>
      </c>
    </row>
    <row r="4" spans="1:11" ht="15.75" thickBot="1" x14ac:dyDescent="0.3">
      <c r="A4" s="8" t="s">
        <v>8</v>
      </c>
      <c r="B4">
        <v>140</v>
      </c>
      <c r="C4">
        <v>0.7</v>
      </c>
      <c r="D4">
        <v>171.2</v>
      </c>
      <c r="E4">
        <v>139.97999999999999</v>
      </c>
      <c r="F4">
        <v>-2</v>
      </c>
      <c r="G4">
        <v>-7.0000000000000007E-2</v>
      </c>
    </row>
    <row r="5" spans="1:11" ht="15.75" thickBot="1" x14ac:dyDescent="0.3">
      <c r="A5" s="12">
        <v>47120</v>
      </c>
      <c r="B5">
        <v>230</v>
      </c>
      <c r="C5">
        <v>1.1000000000000001</v>
      </c>
      <c r="D5">
        <v>84.7</v>
      </c>
      <c r="E5">
        <v>229.98</v>
      </c>
      <c r="F5">
        <v>-2.4700000000000002</v>
      </c>
      <c r="G5">
        <v>0.88</v>
      </c>
    </row>
    <row r="6" spans="1:11" ht="15.75" thickBot="1" x14ac:dyDescent="0.3">
      <c r="A6" s="9" t="s">
        <v>9</v>
      </c>
      <c r="B6">
        <v>321</v>
      </c>
      <c r="C6">
        <v>1.9</v>
      </c>
      <c r="D6">
        <v>54.1</v>
      </c>
      <c r="E6">
        <v>320.95</v>
      </c>
      <c r="F6">
        <v>-1.5</v>
      </c>
      <c r="G6">
        <v>2.97</v>
      </c>
    </row>
    <row r="7" spans="1:11" ht="15.75" thickBot="1" x14ac:dyDescent="0.3">
      <c r="A7" s="13" t="s">
        <v>34</v>
      </c>
      <c r="B7">
        <v>426</v>
      </c>
      <c r="C7">
        <v>3.2</v>
      </c>
      <c r="D7">
        <v>31.6</v>
      </c>
      <c r="E7">
        <v>425.84</v>
      </c>
      <c r="F7">
        <v>2.02</v>
      </c>
      <c r="G7">
        <v>5.92</v>
      </c>
    </row>
    <row r="8" spans="1:11" ht="15.75" thickBot="1" x14ac:dyDescent="0.3">
      <c r="A8" s="16" t="s">
        <v>12</v>
      </c>
      <c r="B8">
        <v>517</v>
      </c>
      <c r="C8">
        <v>3.7</v>
      </c>
      <c r="D8">
        <v>30.6</v>
      </c>
      <c r="E8">
        <v>516.67999999999995</v>
      </c>
      <c r="F8">
        <v>6.71</v>
      </c>
      <c r="G8">
        <v>8.74</v>
      </c>
    </row>
    <row r="9" spans="1:11" ht="15.75" thickBot="1" x14ac:dyDescent="0.3">
      <c r="A9" s="13" t="s">
        <v>35</v>
      </c>
      <c r="B9">
        <v>608</v>
      </c>
      <c r="C9">
        <v>5.0999999999999996</v>
      </c>
      <c r="D9">
        <v>33</v>
      </c>
      <c r="E9">
        <v>607.41</v>
      </c>
      <c r="F9">
        <v>12.63</v>
      </c>
      <c r="G9">
        <v>12.44</v>
      </c>
    </row>
    <row r="10" spans="1:11" ht="15.75" thickBot="1" x14ac:dyDescent="0.3">
      <c r="A10" s="14" t="s">
        <v>11</v>
      </c>
      <c r="B10">
        <v>660</v>
      </c>
      <c r="C10">
        <v>4.9000000000000004</v>
      </c>
      <c r="D10">
        <v>30.6</v>
      </c>
      <c r="E10">
        <v>659.21</v>
      </c>
      <c r="F10">
        <v>16.48</v>
      </c>
      <c r="G10">
        <v>14.83</v>
      </c>
    </row>
    <row r="11" spans="1:11" ht="15.75" thickBot="1" x14ac:dyDescent="0.3">
      <c r="A11" s="15" t="s">
        <v>36</v>
      </c>
      <c r="B11">
        <v>695</v>
      </c>
      <c r="C11">
        <v>5.5</v>
      </c>
      <c r="D11">
        <v>30.6</v>
      </c>
      <c r="E11">
        <v>694.06</v>
      </c>
      <c r="F11">
        <v>19.21</v>
      </c>
      <c r="G11">
        <v>16.440000000000001</v>
      </c>
    </row>
    <row r="12" spans="1:11" ht="15.75" thickBot="1" x14ac:dyDescent="0.3">
      <c r="A12" s="14" t="s">
        <v>10</v>
      </c>
      <c r="B12">
        <v>787</v>
      </c>
      <c r="C12">
        <v>6.9</v>
      </c>
      <c r="D12">
        <v>28.1</v>
      </c>
      <c r="E12">
        <v>785.52</v>
      </c>
      <c r="F12">
        <v>27.88</v>
      </c>
      <c r="G12">
        <v>21.29</v>
      </c>
    </row>
    <row r="13" spans="1:11" ht="15.75" thickBot="1" x14ac:dyDescent="0.3">
      <c r="A13" s="13" t="s">
        <v>37</v>
      </c>
      <c r="B13">
        <v>877</v>
      </c>
      <c r="C13">
        <v>9</v>
      </c>
      <c r="D13">
        <v>32.700000000000003</v>
      </c>
      <c r="E13">
        <v>874.65</v>
      </c>
      <c r="F13">
        <v>38.57</v>
      </c>
      <c r="G13">
        <v>27.64</v>
      </c>
    </row>
    <row r="14" spans="1:11" ht="15.75" thickBot="1" x14ac:dyDescent="0.3">
      <c r="A14" s="14" t="s">
        <v>29</v>
      </c>
      <c r="B14">
        <v>968</v>
      </c>
      <c r="C14">
        <v>10.7</v>
      </c>
      <c r="D14">
        <v>28.8</v>
      </c>
      <c r="E14">
        <v>964.31</v>
      </c>
      <c r="F14">
        <v>51.97</v>
      </c>
      <c r="G14">
        <v>35.56</v>
      </c>
    </row>
    <row r="15" spans="1:11" ht="15.75" thickBot="1" x14ac:dyDescent="0.3">
      <c r="A15" t="str">
        <f>INDEX(Lookup!E2:E5,Lookup!F2)</f>
        <v>Directional</v>
      </c>
      <c r="B15">
        <v>1059</v>
      </c>
      <c r="C15">
        <v>12</v>
      </c>
      <c r="D15">
        <v>24.2</v>
      </c>
      <c r="E15">
        <v>1053.53</v>
      </c>
      <c r="F15">
        <v>68</v>
      </c>
      <c r="G15">
        <v>43.5</v>
      </c>
    </row>
    <row r="16" spans="1:11" ht="15.75" thickBot="1" x14ac:dyDescent="0.3">
      <c r="A16" s="14" t="s">
        <v>13</v>
      </c>
      <c r="B16">
        <v>1150</v>
      </c>
      <c r="C16">
        <v>13.4</v>
      </c>
      <c r="D16">
        <v>24.2</v>
      </c>
      <c r="E16">
        <v>1142.3</v>
      </c>
      <c r="F16">
        <v>86.25</v>
      </c>
      <c r="G16">
        <v>51.7</v>
      </c>
    </row>
    <row r="17" spans="1:7" ht="15.75" thickBot="1" x14ac:dyDescent="0.3">
      <c r="A17" t="str">
        <f>INDEX(Lookup!A2:A4,Lookup!B2)</f>
        <v>True</v>
      </c>
      <c r="B17">
        <v>1240</v>
      </c>
      <c r="C17">
        <v>15.3</v>
      </c>
      <c r="D17">
        <v>28.1</v>
      </c>
      <c r="E17">
        <v>1229.49</v>
      </c>
      <c r="F17">
        <v>106.24</v>
      </c>
      <c r="G17">
        <v>61.57</v>
      </c>
    </row>
    <row r="18" spans="1:7" ht="15.75" thickBot="1" x14ac:dyDescent="0.3">
      <c r="A18" s="14" t="s">
        <v>15</v>
      </c>
      <c r="B18">
        <v>1331</v>
      </c>
      <c r="C18">
        <v>17.100000000000001</v>
      </c>
      <c r="D18">
        <v>29.9</v>
      </c>
      <c r="E18">
        <v>1316.88</v>
      </c>
      <c r="F18">
        <v>128.43</v>
      </c>
      <c r="G18">
        <v>73.900000000000006</v>
      </c>
    </row>
    <row r="19" spans="1:7" x14ac:dyDescent="0.25">
      <c r="A19" t="e">
        <f>INDEX(Lookup!C2:C12,Lookup!D2)</f>
        <v>#VALUE!</v>
      </c>
      <c r="B19">
        <v>1422</v>
      </c>
      <c r="C19">
        <v>18.7</v>
      </c>
      <c r="D19">
        <v>30.6</v>
      </c>
      <c r="E19">
        <v>1403.47</v>
      </c>
      <c r="F19">
        <v>152.58000000000001</v>
      </c>
      <c r="G19">
        <v>88</v>
      </c>
    </row>
    <row r="20" spans="1:7" x14ac:dyDescent="0.25">
      <c r="B20">
        <v>1455</v>
      </c>
      <c r="C20">
        <v>18.8</v>
      </c>
      <c r="D20">
        <v>30.2</v>
      </c>
      <c r="E20">
        <v>1434.72</v>
      </c>
      <c r="F20">
        <v>161.72999999999999</v>
      </c>
      <c r="G20">
        <v>93.36</v>
      </c>
    </row>
    <row r="21" spans="1:7" x14ac:dyDescent="0.25">
      <c r="B21">
        <v>1500</v>
      </c>
      <c r="C21">
        <v>18.8</v>
      </c>
      <c r="D21">
        <v>30.2</v>
      </c>
      <c r="E21">
        <v>1477.32</v>
      </c>
      <c r="F21">
        <v>174.27</v>
      </c>
      <c r="G21">
        <v>100.66</v>
      </c>
    </row>
    <row r="22" spans="1:7" x14ac:dyDescent="0.25">
      <c r="B22"/>
    </row>
    <row r="23" spans="1:7" x14ac:dyDescent="0.25">
      <c r="B23"/>
    </row>
    <row r="24" spans="1:7" x14ac:dyDescent="0.25">
      <c r="B24"/>
    </row>
    <row r="25" spans="1:7" x14ac:dyDescent="0.25">
      <c r="B25"/>
    </row>
    <row r="26" spans="1:7" x14ac:dyDescent="0.25">
      <c r="B26"/>
    </row>
    <row r="27" spans="1:7" x14ac:dyDescent="0.25">
      <c r="B27"/>
    </row>
    <row r="28" spans="1:7" x14ac:dyDescent="0.25">
      <c r="B28"/>
    </row>
    <row r="29" spans="1:7" x14ac:dyDescent="0.25">
      <c r="B29"/>
    </row>
    <row r="30" spans="1:7" x14ac:dyDescent="0.25">
      <c r="B30"/>
    </row>
    <row r="31" spans="1:7" x14ac:dyDescent="0.25">
      <c r="B31"/>
    </row>
    <row r="32" spans="1:7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2012-04-02T15:09:18Z</dcterms:modified>
</cp:coreProperties>
</file>