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<sst xmlns="http://schemas.openxmlformats.org/spreadsheetml/2006/main" count="42" uniqueCount="38">
  <si>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</si>
  <si>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</si>
  <si>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</si>
  <si>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</si>
  <si>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</si>
  <si>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</si>
  <si>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</si>
  <si>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</si>
  <si>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</si>
  <si>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</si>
  <si>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</si>
  <si>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</si>
  <si>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</si>
  <si>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</si>
  <si>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</si>
  <si>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</si>
  <si>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</si>
  <si>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</si>
  <si>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</si>
  <si>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</si>
  <si>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</si>
  <si>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</si>
  <si>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</si>
  <si>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</si>
  <si>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</si>
  <si>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</si>
  <si>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</si>
  <si>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</si>
  <si>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</si>
  <si>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</si>
  <si>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</si>
  <si>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</si>
  <si>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</si>
  <si>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</si>
  <si>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</si>
  <si>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334-23</t>
  </si>
  <si>
    <t>05-045-20483-00</t>
  </si>
  <si>
    <t>NWSW Sec. 23 T6S-R96W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</si>
</sst>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1" applyFont="1" applyAlignment="1">
      <alignment horizontal="right" vertical="top"/>
    </xf>
    <xf numFmtId="0" fontId="3" fillId="0" borderId="0" xfId="1" applyFont="1" applyFill="1" applyAlignment="1">
      <alignment horizontal="right" vertical="top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/>
    <xf numFmtId="4" fontId="0" fillId="0" borderId="0" xfId="0" applyNumberFormat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16"/>
      <c r="I2" s="16"/>
    </row>
    <row r="3" spans="1:11" ht="15.75" thickBot="1">
      <c r="A3" s="18" t="s">
        <v>34</v>
      </c>
      <c r="B3">
        <v>85</v>
      </c>
      <c r="C3">
        <v>0.26</v>
      </c>
      <c r="D3">
        <v>17.05</v>
      </c>
      <c r="E3">
        <v>85</v>
      </c>
      <c r="F3">
        <v>0.2</v>
      </c>
      <c r="G3">
        <v>0.1</v>
      </c>
      <c r="H3" s="16"/>
      <c r="I3" s="16"/>
    </row>
    <row r="4" spans="1:11">
      <c r="A4" s="8" t="s">
        <v>8</v>
      </c>
      <c r="B4">
        <v>177</v>
      </c>
      <c r="C4">
        <v>1.67</v>
      </c>
      <c r="D4">
        <v>109.42</v>
      </c>
      <c r="E4">
        <v>177</v>
      </c>
      <c r="F4">
        <v>-0.1</v>
      </c>
      <c r="G4">
        <v>1.4</v>
      </c>
      <c r="H4" s="16"/>
      <c r="I4" s="16"/>
    </row>
    <row r="5" spans="1:11">
      <c r="A5" s="19">
        <v>96850</v>
      </c>
      <c r="B5">
        <v>269</v>
      </c>
      <c r="C5">
        <v>4.3099999999999996</v>
      </c>
      <c r="D5">
        <v>115.93</v>
      </c>
      <c r="E5">
        <v>268.89999999999998</v>
      </c>
      <c r="F5">
        <v>-2</v>
      </c>
      <c r="G5">
        <v>5.8</v>
      </c>
      <c r="H5" s="16"/>
      <c r="I5" s="16"/>
    </row>
    <row r="6" spans="1:11" ht="15.75" thickBot="1">
      <c r="A6" s="9" t="s">
        <v>9</v>
      </c>
      <c r="B6">
        <v>360</v>
      </c>
      <c r="C6">
        <v>8.09</v>
      </c>
      <c r="D6">
        <v>118.39</v>
      </c>
      <c r="E6">
        <v>359.3</v>
      </c>
      <c r="F6">
        <v>-6.6</v>
      </c>
      <c r="G6">
        <v>14.5</v>
      </c>
      <c r="H6" s="16"/>
      <c r="I6" s="16"/>
    </row>
    <row r="7" spans="1:11" ht="15.75" thickBot="1">
      <c r="A7" s="11" t="s">
        <v>35</v>
      </c>
      <c r="B7">
        <v>451</v>
      </c>
      <c r="C7">
        <v>12.05</v>
      </c>
      <c r="D7">
        <v>114.52</v>
      </c>
      <c r="E7">
        <v>448.9</v>
      </c>
      <c r="F7">
        <v>-13.6</v>
      </c>
      <c r="G7">
        <v>28.7</v>
      </c>
      <c r="H7" s="16"/>
      <c r="I7" s="16"/>
    </row>
    <row r="8" spans="1:11" ht="15.75" thickBot="1">
      <c r="A8" s="13" t="s">
        <v>12</v>
      </c>
      <c r="B8">
        <v>543</v>
      </c>
      <c r="C8">
        <v>15.22</v>
      </c>
      <c r="D8">
        <v>114.52</v>
      </c>
      <c r="E8">
        <v>538.29999999999995</v>
      </c>
      <c r="F8">
        <v>-22.5</v>
      </c>
      <c r="G8">
        <v>48.5</v>
      </c>
      <c r="H8" s="16"/>
      <c r="I8" s="16"/>
    </row>
    <row r="9" spans="1:11" ht="15.75" thickBot="1">
      <c r="A9" s="11" t="s">
        <v>36</v>
      </c>
      <c r="B9">
        <v>634</v>
      </c>
      <c r="C9">
        <v>18.04</v>
      </c>
      <c r="D9">
        <v>115.84</v>
      </c>
      <c r="E9">
        <v>625.5</v>
      </c>
      <c r="F9">
        <v>-33.700000000000003</v>
      </c>
      <c r="G9">
        <v>72</v>
      </c>
      <c r="H9" s="16"/>
      <c r="I9" s="16"/>
    </row>
    <row r="10" spans="1:11" ht="15.75" thickBot="1">
      <c r="A10" s="12" t="s">
        <v>11</v>
      </c>
      <c r="B10">
        <v>726</v>
      </c>
      <c r="C10">
        <v>21.82</v>
      </c>
      <c r="D10">
        <v>115.05</v>
      </c>
      <c r="E10">
        <v>711.9</v>
      </c>
      <c r="F10">
        <v>-47.1</v>
      </c>
      <c r="G10">
        <v>100.4</v>
      </c>
      <c r="H10" s="16"/>
      <c r="I10" s="16"/>
    </row>
    <row r="11" spans="1:11" ht="15.75" thickBot="1">
      <c r="A11" s="20" t="s">
        <v>37</v>
      </c>
      <c r="B11">
        <v>797</v>
      </c>
      <c r="C11">
        <v>23.66</v>
      </c>
      <c r="D11">
        <v>114.26</v>
      </c>
      <c r="E11">
        <v>777.4</v>
      </c>
      <c r="F11">
        <v>-58.5</v>
      </c>
      <c r="G11">
        <v>125.3</v>
      </c>
      <c r="H11" s="16"/>
      <c r="I11" s="16"/>
    </row>
    <row r="12" spans="1:11" ht="15.75" thickBot="1">
      <c r="A12" s="12" t="s">
        <v>10</v>
      </c>
      <c r="B12">
        <v>888</v>
      </c>
      <c r="C12">
        <v>26.68</v>
      </c>
      <c r="D12">
        <v>115.18</v>
      </c>
      <c r="E12">
        <v>859.8</v>
      </c>
      <c r="F12">
        <v>-74.7</v>
      </c>
      <c r="G12">
        <v>160.4</v>
      </c>
      <c r="H12" s="16"/>
      <c r="I12" s="16"/>
    </row>
    <row r="13" spans="1:11" ht="15.75" thickBot="1">
      <c r="A13" s="11" t="s">
        <v>33</v>
      </c>
      <c r="B13">
        <v>939</v>
      </c>
      <c r="C13">
        <v>28.05</v>
      </c>
      <c r="D13">
        <v>116.43</v>
      </c>
      <c r="E13">
        <v>905.1</v>
      </c>
      <c r="F13">
        <v>-85</v>
      </c>
      <c r="G13">
        <v>181.5</v>
      </c>
      <c r="H13" s="16"/>
      <c r="I13" s="16"/>
    </row>
    <row r="14" spans="1:11" ht="15.75" thickBot="1">
      <c r="A14" s="12" t="s">
        <v>29</v>
      </c>
      <c r="B14" s="21">
        <v>1071</v>
      </c>
      <c r="C14">
        <v>28.15</v>
      </c>
      <c r="D14">
        <v>118.12</v>
      </c>
      <c r="E14" s="21">
        <v>1021.5</v>
      </c>
      <c r="F14">
        <v>-113.4</v>
      </c>
      <c r="G14">
        <v>236.8</v>
      </c>
      <c r="H14" s="16"/>
      <c r="I14" s="16"/>
    </row>
    <row r="15" spans="1:11" ht="15.75" thickBot="1">
      <c r="A15" t="str">
        <f>INDEX(Lookup!E2:E5,Lookup!F2)</f>
        <v>Directional</v>
      </c>
      <c r="B15" s="21">
        <v>1166</v>
      </c>
      <c r="C15">
        <v>28.78</v>
      </c>
      <c r="D15">
        <v>114.73</v>
      </c>
      <c r="E15" s="21">
        <v>1105</v>
      </c>
      <c r="F15">
        <v>-133.6</v>
      </c>
      <c r="G15">
        <v>277.3</v>
      </c>
      <c r="H15" s="16"/>
      <c r="I15" s="16"/>
    </row>
    <row r="16" spans="1:11" ht="15.75" thickBot="1">
      <c r="A16" s="12" t="s">
        <v>13</v>
      </c>
      <c r="B16" s="21">
        <v>1262</v>
      </c>
      <c r="C16">
        <v>29.23</v>
      </c>
      <c r="D16">
        <v>112.34</v>
      </c>
      <c r="E16" s="21">
        <v>1189</v>
      </c>
      <c r="F16">
        <v>-152.19999999999999</v>
      </c>
      <c r="G16">
        <v>320</v>
      </c>
      <c r="H16" s="16"/>
      <c r="I16" s="16"/>
    </row>
    <row r="17" spans="1:9" ht="15.75" thickBot="1">
      <c r="A17" t="str">
        <f>INDEX(Lookup!A2:A4,Lookup!B2)</f>
        <v>True</v>
      </c>
      <c r="B17" s="21">
        <v>1357</v>
      </c>
      <c r="C17">
        <v>28.49</v>
      </c>
      <c r="D17">
        <v>111.12</v>
      </c>
      <c r="E17" s="21">
        <v>1272.2</v>
      </c>
      <c r="F17">
        <v>-169.1</v>
      </c>
      <c r="G17">
        <v>362.6</v>
      </c>
      <c r="H17" s="16"/>
      <c r="I17" s="16"/>
    </row>
    <row r="18" spans="1:9" ht="15.75" thickBot="1">
      <c r="A18" s="12" t="s">
        <v>15</v>
      </c>
      <c r="B18" s="21">
        <v>1453</v>
      </c>
      <c r="C18">
        <v>28.32</v>
      </c>
      <c r="D18">
        <v>110.49</v>
      </c>
      <c r="E18" s="21">
        <v>1356.6</v>
      </c>
      <c r="F18">
        <v>-185.4</v>
      </c>
      <c r="G18">
        <v>405.3</v>
      </c>
      <c r="H18" s="16"/>
      <c r="I18" s="16"/>
    </row>
    <row r="19" spans="1:9">
      <c r="A19" t="e">
        <f>INDEX(Lookup!C2:C12,Lookup!D2)</f>
        <v>#VALUE!</v>
      </c>
      <c r="B19" s="21">
        <v>1548</v>
      </c>
      <c r="C19">
        <v>27.87</v>
      </c>
      <c r="D19">
        <v>109.31</v>
      </c>
      <c r="E19" s="21">
        <v>1440.4</v>
      </c>
      <c r="F19">
        <v>-200.6</v>
      </c>
      <c r="G19">
        <v>447.4</v>
      </c>
      <c r="H19" s="16"/>
      <c r="I19" s="16"/>
    </row>
    <row r="20" spans="1:9">
      <c r="B20" s="21">
        <v>1644</v>
      </c>
      <c r="C20">
        <v>27.79</v>
      </c>
      <c r="D20">
        <v>110.37</v>
      </c>
      <c r="E20" s="21">
        <v>1525.3</v>
      </c>
      <c r="F20">
        <v>-215.8</v>
      </c>
      <c r="G20">
        <v>489.5</v>
      </c>
      <c r="H20" s="16"/>
      <c r="I20" s="16"/>
    </row>
    <row r="21" spans="1:9">
      <c r="B21" s="21">
        <v>1740</v>
      </c>
      <c r="C21">
        <v>27.7</v>
      </c>
      <c r="D21">
        <v>114.41</v>
      </c>
      <c r="E21" s="21">
        <v>1610.3</v>
      </c>
      <c r="F21">
        <v>-232.8</v>
      </c>
      <c r="G21">
        <v>530.79999999999995</v>
      </c>
      <c r="H21" s="16"/>
      <c r="I21" s="16"/>
    </row>
    <row r="22" spans="1:9">
      <c r="B22" s="21">
        <v>1835</v>
      </c>
      <c r="C22">
        <v>28.14</v>
      </c>
      <c r="D22">
        <v>114.5</v>
      </c>
      <c r="E22" s="21">
        <v>1694.3</v>
      </c>
      <c r="F22">
        <v>-251.2</v>
      </c>
      <c r="G22">
        <v>571.29999999999995</v>
      </c>
      <c r="H22" s="17"/>
      <c r="I22" s="17"/>
    </row>
    <row r="23" spans="1:9">
      <c r="B23" s="21">
        <v>1929</v>
      </c>
      <c r="C23">
        <v>26.82</v>
      </c>
      <c r="D23">
        <v>116.7</v>
      </c>
      <c r="E23" s="21">
        <v>1777.6</v>
      </c>
      <c r="F23">
        <v>-269.89999999999998</v>
      </c>
      <c r="G23">
        <v>610.4</v>
      </c>
      <c r="H23" s="16"/>
      <c r="I23" s="16"/>
    </row>
    <row r="24" spans="1:9">
      <c r="B24" s="21">
        <v>2025</v>
      </c>
      <c r="C24">
        <v>26.75</v>
      </c>
      <c r="D24">
        <v>116.5</v>
      </c>
      <c r="E24" s="21">
        <v>1863.3</v>
      </c>
      <c r="F24">
        <v>-289.3</v>
      </c>
      <c r="G24">
        <v>649.1</v>
      </c>
      <c r="H24" s="16"/>
      <c r="I24" s="16"/>
    </row>
    <row r="25" spans="1:9">
      <c r="B25" s="21">
        <v>2120</v>
      </c>
      <c r="C25">
        <v>27.57</v>
      </c>
      <c r="D25">
        <v>115.53</v>
      </c>
      <c r="E25" s="21">
        <v>1947.9</v>
      </c>
      <c r="F25">
        <v>-308.3</v>
      </c>
      <c r="G25">
        <v>688.1</v>
      </c>
      <c r="H25" s="16"/>
      <c r="I25" s="16"/>
    </row>
    <row r="26" spans="1:9">
      <c r="B26" s="21">
        <v>2216</v>
      </c>
      <c r="C26">
        <v>28.49</v>
      </c>
      <c r="D26">
        <v>114.76</v>
      </c>
      <c r="E26" s="21">
        <v>2032.6</v>
      </c>
      <c r="F26">
        <v>-327.5</v>
      </c>
      <c r="G26">
        <v>728.9</v>
      </c>
      <c r="H26" s="16"/>
      <c r="I26" s="16"/>
    </row>
    <row r="27" spans="1:9">
      <c r="B27" s="21">
        <v>2312</v>
      </c>
      <c r="C27">
        <v>27.87</v>
      </c>
      <c r="D27">
        <v>114.16</v>
      </c>
      <c r="E27" s="21">
        <v>2117.1999999999998</v>
      </c>
      <c r="F27">
        <v>-346.3</v>
      </c>
      <c r="G27">
        <v>770.2</v>
      </c>
      <c r="H27" s="16"/>
      <c r="I27" s="16"/>
    </row>
    <row r="28" spans="1:9">
      <c r="B28" s="21">
        <v>2407</v>
      </c>
      <c r="C28">
        <v>26.53</v>
      </c>
      <c r="D28">
        <v>115.08</v>
      </c>
      <c r="E28" s="21">
        <v>2201.6999999999998</v>
      </c>
      <c r="F28">
        <v>-364.4</v>
      </c>
      <c r="G28">
        <v>809.7</v>
      </c>
      <c r="H28" s="16"/>
      <c r="I28" s="16"/>
    </row>
    <row r="29" spans="1:9">
      <c r="B29" s="21">
        <v>2502</v>
      </c>
      <c r="C29">
        <v>24.89</v>
      </c>
      <c r="D29">
        <v>116.35</v>
      </c>
      <c r="E29" s="21">
        <v>2287.3000000000002</v>
      </c>
      <c r="F29">
        <v>-382.2</v>
      </c>
      <c r="G29">
        <v>846.8</v>
      </c>
      <c r="H29" s="16"/>
      <c r="I29" s="16"/>
    </row>
    <row r="30" spans="1:9">
      <c r="B30" s="21">
        <v>2595</v>
      </c>
      <c r="C30">
        <v>25.06</v>
      </c>
      <c r="D30">
        <v>114.68</v>
      </c>
      <c r="E30" s="21">
        <v>2371.6</v>
      </c>
      <c r="F30">
        <v>-399.1</v>
      </c>
      <c r="G30">
        <v>882.2</v>
      </c>
      <c r="H30" s="16"/>
      <c r="I30" s="16"/>
    </row>
    <row r="31" spans="1:9">
      <c r="B31" s="21">
        <v>2690</v>
      </c>
      <c r="C31">
        <v>25.32</v>
      </c>
      <c r="D31">
        <v>116.52</v>
      </c>
      <c r="E31" s="21">
        <v>2457.6</v>
      </c>
      <c r="F31">
        <v>-416.6</v>
      </c>
      <c r="G31">
        <v>918.7</v>
      </c>
      <c r="H31" s="16"/>
      <c r="I31" s="16"/>
    </row>
    <row r="32" spans="1:9">
      <c r="B32" s="21">
        <v>2786</v>
      </c>
      <c r="C32">
        <v>25.68</v>
      </c>
      <c r="D32">
        <v>117.14</v>
      </c>
      <c r="E32" s="21">
        <v>2544.1999999999998</v>
      </c>
      <c r="F32">
        <v>-435.3</v>
      </c>
      <c r="G32">
        <v>955.6</v>
      </c>
      <c r="H32" s="16"/>
      <c r="I32" s="16"/>
    </row>
    <row r="33" spans="2:9">
      <c r="B33" s="21">
        <v>2881</v>
      </c>
      <c r="C33">
        <v>26.56</v>
      </c>
      <c r="D33">
        <v>115.47</v>
      </c>
      <c r="E33" s="21">
        <v>2629.5</v>
      </c>
      <c r="F33">
        <v>-453.8</v>
      </c>
      <c r="G33">
        <v>993.1</v>
      </c>
      <c r="H33" s="16"/>
      <c r="I33" s="16"/>
    </row>
    <row r="34" spans="2:9">
      <c r="B34" s="21">
        <v>2977</v>
      </c>
      <c r="C34">
        <v>27.22</v>
      </c>
      <c r="D34">
        <v>114.39</v>
      </c>
      <c r="E34" s="21">
        <v>2715.2</v>
      </c>
      <c r="F34">
        <v>-472.1</v>
      </c>
      <c r="G34" s="21">
        <v>1032.4000000000001</v>
      </c>
      <c r="H34" s="16"/>
      <c r="I34" s="16"/>
    </row>
    <row r="35" spans="2:9">
      <c r="B35" s="21">
        <v>3070</v>
      </c>
      <c r="C35">
        <v>27.22</v>
      </c>
      <c r="D35">
        <v>114.36</v>
      </c>
      <c r="E35" s="21">
        <v>2797.9</v>
      </c>
      <c r="F35">
        <v>-489.6</v>
      </c>
      <c r="G35" s="21">
        <v>1071.2</v>
      </c>
      <c r="H35" s="16"/>
      <c r="I35" s="16"/>
    </row>
    <row r="36" spans="2:9">
      <c r="B36" s="21">
        <v>3163</v>
      </c>
      <c r="C36">
        <v>27.5</v>
      </c>
      <c r="D36">
        <v>113.41</v>
      </c>
      <c r="E36" s="21">
        <v>2880.5</v>
      </c>
      <c r="F36">
        <v>-506.9</v>
      </c>
      <c r="G36" s="21">
        <v>1110.3</v>
      </c>
      <c r="H36" s="16"/>
      <c r="I36" s="16"/>
    </row>
    <row r="37" spans="2:9">
      <c r="B37" s="21">
        <v>3258</v>
      </c>
      <c r="C37">
        <v>27.28</v>
      </c>
      <c r="D37">
        <v>113.01</v>
      </c>
      <c r="E37" s="21">
        <v>2964.8</v>
      </c>
      <c r="F37">
        <v>-524.20000000000005</v>
      </c>
      <c r="G37" s="21">
        <v>1150.4000000000001</v>
      </c>
      <c r="H37" s="16"/>
      <c r="I37" s="16"/>
    </row>
    <row r="38" spans="2:9">
      <c r="B38" s="21">
        <v>3354</v>
      </c>
      <c r="C38">
        <v>26.35</v>
      </c>
      <c r="D38">
        <v>113.87</v>
      </c>
      <c r="E38" s="21">
        <v>3050.5</v>
      </c>
      <c r="F38">
        <v>-541.4</v>
      </c>
      <c r="G38" s="21">
        <v>1190.2</v>
      </c>
      <c r="H38" s="16"/>
      <c r="I38" s="16"/>
    </row>
    <row r="39" spans="2:9">
      <c r="B39" s="21">
        <v>3449</v>
      </c>
      <c r="C39">
        <v>26.22</v>
      </c>
      <c r="D39">
        <v>114.99</v>
      </c>
      <c r="E39" s="21">
        <v>3135.7</v>
      </c>
      <c r="F39">
        <v>-558.79999999999995</v>
      </c>
      <c r="G39" s="21">
        <v>1228.5</v>
      </c>
      <c r="H39" s="16"/>
      <c r="I39" s="16"/>
    </row>
    <row r="40" spans="2:9">
      <c r="B40" s="21">
        <v>3545</v>
      </c>
      <c r="C40">
        <v>26.37</v>
      </c>
      <c r="D40">
        <v>112.8</v>
      </c>
      <c r="E40" s="21">
        <v>3221.7</v>
      </c>
      <c r="F40">
        <v>-576</v>
      </c>
      <c r="G40" s="21">
        <v>1267.3</v>
      </c>
      <c r="H40" s="16"/>
      <c r="I40" s="16"/>
    </row>
    <row r="41" spans="2:9">
      <c r="B41" s="21">
        <v>3640</v>
      </c>
      <c r="C41">
        <v>27.97</v>
      </c>
      <c r="D41">
        <v>112.77</v>
      </c>
      <c r="E41" s="21">
        <v>3306.2</v>
      </c>
      <c r="F41">
        <v>-592.79999999999995</v>
      </c>
      <c r="G41" s="21">
        <v>1307.3</v>
      </c>
      <c r="H41" s="16"/>
      <c r="I41" s="16"/>
    </row>
    <row r="42" spans="2:9">
      <c r="B42" s="21">
        <v>3736</v>
      </c>
      <c r="C42">
        <v>27.7</v>
      </c>
      <c r="D42">
        <v>114.07</v>
      </c>
      <c r="E42" s="21">
        <v>3391.1</v>
      </c>
      <c r="F42">
        <v>-610.6</v>
      </c>
      <c r="G42" s="21">
        <v>1348.5</v>
      </c>
      <c r="H42" s="16"/>
      <c r="I42" s="16"/>
    </row>
    <row r="43" spans="2:9">
      <c r="B43" s="21">
        <v>3831</v>
      </c>
      <c r="C43">
        <v>26.66</v>
      </c>
      <c r="D43">
        <v>114.29</v>
      </c>
      <c r="E43" s="21">
        <v>3475.6</v>
      </c>
      <c r="F43">
        <v>-628.4</v>
      </c>
      <c r="G43" s="21">
        <v>1388</v>
      </c>
      <c r="H43" s="16"/>
      <c r="I43" s="16"/>
    </row>
    <row r="44" spans="2:9">
      <c r="B44" s="21">
        <v>3925</v>
      </c>
      <c r="C44">
        <v>26.05</v>
      </c>
      <c r="D44">
        <v>114.28</v>
      </c>
      <c r="E44" s="21">
        <v>3559.9</v>
      </c>
      <c r="F44">
        <v>-645.5</v>
      </c>
      <c r="G44" s="21">
        <v>1426.1</v>
      </c>
      <c r="H44" s="16"/>
      <c r="I44" s="16"/>
    </row>
    <row r="45" spans="2:9">
      <c r="B45" s="21">
        <v>4021</v>
      </c>
      <c r="C45">
        <v>25.71</v>
      </c>
      <c r="D45">
        <v>114.21</v>
      </c>
      <c r="E45" s="21">
        <v>3646.2</v>
      </c>
      <c r="F45">
        <v>-662.8</v>
      </c>
      <c r="G45" s="21">
        <v>1464.3</v>
      </c>
      <c r="H45" s="16"/>
      <c r="I45" s="16"/>
    </row>
    <row r="46" spans="2:9">
      <c r="B46" s="21">
        <v>4116</v>
      </c>
      <c r="C46">
        <v>24.1</v>
      </c>
      <c r="D46">
        <v>115.35</v>
      </c>
      <c r="E46" s="21">
        <v>3732.4</v>
      </c>
      <c r="F46">
        <v>-679.5</v>
      </c>
      <c r="G46" s="21">
        <v>1500.6</v>
      </c>
      <c r="H46" s="16"/>
      <c r="I46" s="16"/>
    </row>
    <row r="47" spans="2:9">
      <c r="B47" s="21">
        <v>4211</v>
      </c>
      <c r="C47">
        <v>23.57</v>
      </c>
      <c r="D47">
        <v>115.56</v>
      </c>
      <c r="E47" s="21">
        <v>3819.3</v>
      </c>
      <c r="F47">
        <v>-696</v>
      </c>
      <c r="G47" s="21">
        <v>1535.3</v>
      </c>
      <c r="H47" s="16"/>
      <c r="I47" s="16"/>
    </row>
    <row r="48" spans="2:9">
      <c r="B48" s="21">
        <v>4306</v>
      </c>
      <c r="C48">
        <v>21.94</v>
      </c>
      <c r="D48">
        <v>115.9</v>
      </c>
      <c r="E48" s="21">
        <v>3906.9</v>
      </c>
      <c r="F48">
        <v>-712</v>
      </c>
      <c r="G48" s="21">
        <v>1568.4</v>
      </c>
      <c r="H48" s="16"/>
      <c r="I48" s="16"/>
    </row>
    <row r="49" spans="2:9">
      <c r="B49" s="21">
        <v>4400</v>
      </c>
      <c r="C49">
        <v>21.38</v>
      </c>
      <c r="D49">
        <v>114.37</v>
      </c>
      <c r="E49" s="21">
        <v>3994.3</v>
      </c>
      <c r="F49">
        <v>-726.7</v>
      </c>
      <c r="G49" s="21">
        <v>1599.8</v>
      </c>
      <c r="H49" s="16"/>
      <c r="I49" s="16"/>
    </row>
    <row r="50" spans="2:9">
      <c r="B50" s="21">
        <v>4495</v>
      </c>
      <c r="C50">
        <v>21.05</v>
      </c>
      <c r="D50">
        <v>115.21</v>
      </c>
      <c r="E50" s="21">
        <v>4082.8</v>
      </c>
      <c r="F50">
        <v>-741.1</v>
      </c>
      <c r="G50" s="21">
        <v>1631</v>
      </c>
      <c r="H50" s="16"/>
      <c r="I50" s="16"/>
    </row>
    <row r="51" spans="2:9">
      <c r="B51" s="21">
        <v>4590</v>
      </c>
      <c r="C51">
        <v>19.649999999999999</v>
      </c>
      <c r="D51">
        <v>113.61</v>
      </c>
      <c r="E51" s="21">
        <v>4171.8999999999996</v>
      </c>
      <c r="F51">
        <v>-754.8</v>
      </c>
      <c r="G51" s="21">
        <v>1661.1</v>
      </c>
      <c r="H51" s="16"/>
      <c r="I51" s="16"/>
    </row>
    <row r="52" spans="2:9">
      <c r="B52" s="21">
        <v>4686</v>
      </c>
      <c r="C52">
        <v>17.23</v>
      </c>
      <c r="D52">
        <v>114.94</v>
      </c>
      <c r="E52" s="21">
        <v>4263</v>
      </c>
      <c r="F52">
        <v>-767.2</v>
      </c>
      <c r="G52" s="21">
        <v>1688.8</v>
      </c>
      <c r="H52" s="16"/>
      <c r="I52" s="16"/>
    </row>
    <row r="53" spans="2:9">
      <c r="B53" s="21">
        <v>4781</v>
      </c>
      <c r="C53">
        <v>16.420000000000002</v>
      </c>
      <c r="D53">
        <v>115.48</v>
      </c>
      <c r="E53" s="21">
        <v>4353.8999999999996</v>
      </c>
      <c r="F53">
        <v>-778.9</v>
      </c>
      <c r="G53" s="21">
        <v>1713.6</v>
      </c>
      <c r="H53" s="16"/>
      <c r="I53" s="16"/>
    </row>
    <row r="54" spans="2:9">
      <c r="B54" s="21">
        <v>4877</v>
      </c>
      <c r="C54">
        <v>16.420000000000002</v>
      </c>
      <c r="D54">
        <v>116.65</v>
      </c>
      <c r="E54" s="21">
        <v>4446</v>
      </c>
      <c r="F54">
        <v>-790.9</v>
      </c>
      <c r="G54" s="21">
        <v>1738</v>
      </c>
      <c r="H54" s="16"/>
      <c r="I54" s="16"/>
    </row>
    <row r="55" spans="2:9">
      <c r="B55" s="21">
        <v>4972</v>
      </c>
      <c r="C55">
        <v>15.56</v>
      </c>
      <c r="D55">
        <v>114.68</v>
      </c>
      <c r="E55" s="21">
        <v>4537.3</v>
      </c>
      <c r="F55">
        <v>-802.2</v>
      </c>
      <c r="G55" s="21">
        <v>1761.6</v>
      </c>
      <c r="H55" s="16"/>
      <c r="I55" s="16"/>
    </row>
    <row r="56" spans="2:9">
      <c r="B56" s="21">
        <v>5068</v>
      </c>
      <c r="C56">
        <v>13.75</v>
      </c>
      <c r="D56">
        <v>113.5</v>
      </c>
      <c r="E56" s="21">
        <v>4630.2</v>
      </c>
      <c r="F56">
        <v>-812.1</v>
      </c>
      <c r="G56" s="21">
        <v>1783.8</v>
      </c>
      <c r="H56" s="16"/>
      <c r="I56" s="16"/>
    </row>
    <row r="57" spans="2:9">
      <c r="B57" s="21">
        <v>5163</v>
      </c>
      <c r="C57">
        <v>12.39</v>
      </c>
      <c r="D57">
        <v>113.19</v>
      </c>
      <c r="E57" s="21">
        <v>4722.7</v>
      </c>
      <c r="F57">
        <v>-820.7</v>
      </c>
      <c r="G57" s="21">
        <v>1803.5</v>
      </c>
      <c r="H57" s="16"/>
      <c r="I57" s="16"/>
    </row>
    <row r="58" spans="2:9">
      <c r="B58" s="21">
        <v>5259</v>
      </c>
      <c r="C58">
        <v>11.67</v>
      </c>
      <c r="D58">
        <v>111.88</v>
      </c>
      <c r="E58" s="21">
        <v>4816.6000000000004</v>
      </c>
      <c r="F58">
        <v>-828.3</v>
      </c>
      <c r="G58" s="21">
        <v>1822</v>
      </c>
      <c r="H58" s="16"/>
      <c r="I58" s="16"/>
    </row>
    <row r="59" spans="2:9">
      <c r="B59" s="21">
        <v>5354</v>
      </c>
      <c r="C59">
        <v>10.52</v>
      </c>
      <c r="D59">
        <v>113.17</v>
      </c>
      <c r="E59" s="21">
        <v>4909.8</v>
      </c>
      <c r="F59">
        <v>-835.3</v>
      </c>
      <c r="G59" s="21">
        <v>1838.8</v>
      </c>
      <c r="H59" s="16"/>
      <c r="I59" s="16"/>
    </row>
    <row r="60" spans="2:9">
      <c r="B60" s="21">
        <v>5450</v>
      </c>
      <c r="C60">
        <v>9.66</v>
      </c>
      <c r="D60">
        <v>114.3</v>
      </c>
      <c r="E60" s="21">
        <v>5004.3999999999996</v>
      </c>
      <c r="F60">
        <v>-842.1</v>
      </c>
      <c r="G60" s="21">
        <v>1854.2</v>
      </c>
      <c r="H60" s="16"/>
      <c r="I60" s="16"/>
    </row>
    <row r="61" spans="2:9">
      <c r="B61" s="21">
        <v>5545</v>
      </c>
      <c r="C61">
        <v>9.33</v>
      </c>
      <c r="D61">
        <v>115.79</v>
      </c>
      <c r="E61" s="21">
        <v>5098</v>
      </c>
      <c r="F61">
        <v>-848.7</v>
      </c>
      <c r="G61" s="21">
        <v>1868.4</v>
      </c>
      <c r="H61" s="16"/>
      <c r="I61" s="16"/>
    </row>
    <row r="62" spans="2:9">
      <c r="B62" s="21">
        <v>5641</v>
      </c>
      <c r="C62">
        <v>8.07</v>
      </c>
      <c r="D62">
        <v>114.62</v>
      </c>
      <c r="E62" s="21">
        <v>5192.8999999999996</v>
      </c>
      <c r="F62">
        <v>-854.9</v>
      </c>
      <c r="G62" s="21">
        <v>1881.6</v>
      </c>
      <c r="H62" s="16"/>
      <c r="I62" s="16"/>
    </row>
    <row r="63" spans="2:9">
      <c r="B63" s="21">
        <v>5737</v>
      </c>
      <c r="C63">
        <v>6.87</v>
      </c>
      <c r="D63">
        <v>118.88</v>
      </c>
      <c r="E63" s="21">
        <v>5288.1</v>
      </c>
      <c r="F63">
        <v>-860.5</v>
      </c>
      <c r="G63" s="21">
        <v>1892.7</v>
      </c>
      <c r="H63" s="16"/>
      <c r="I63" s="16"/>
    </row>
    <row r="64" spans="2:9">
      <c r="B64" s="21">
        <v>5832</v>
      </c>
      <c r="C64">
        <v>6.77</v>
      </c>
      <c r="D64">
        <v>121.44</v>
      </c>
      <c r="E64" s="21">
        <v>5382.5</v>
      </c>
      <c r="F64">
        <v>-866.2</v>
      </c>
      <c r="G64" s="21">
        <v>1902.5</v>
      </c>
      <c r="H64" s="16"/>
      <c r="I64" s="16"/>
    </row>
    <row r="65" spans="2:9">
      <c r="B65" s="21">
        <v>5927</v>
      </c>
      <c r="C65">
        <v>5.72</v>
      </c>
      <c r="D65">
        <v>126.28</v>
      </c>
      <c r="E65" s="21">
        <v>5476.9</v>
      </c>
      <c r="F65">
        <v>-871.9</v>
      </c>
      <c r="G65" s="21">
        <v>1911.1</v>
      </c>
      <c r="H65" s="16"/>
      <c r="I65" s="16"/>
    </row>
    <row r="66" spans="2:9">
      <c r="B66" s="21">
        <v>6023</v>
      </c>
      <c r="C66">
        <v>4.67</v>
      </c>
      <c r="D66">
        <v>127.48</v>
      </c>
      <c r="E66" s="21">
        <v>5572.5</v>
      </c>
      <c r="F66">
        <v>-877.1</v>
      </c>
      <c r="G66" s="21">
        <v>1918</v>
      </c>
      <c r="H66" s="16"/>
      <c r="I66" s="16"/>
    </row>
    <row r="67" spans="2:9">
      <c r="B67" s="21">
        <v>6118</v>
      </c>
      <c r="C67">
        <v>3.61</v>
      </c>
      <c r="D67">
        <v>124.78</v>
      </c>
      <c r="E67" s="21">
        <v>5667.2</v>
      </c>
      <c r="F67">
        <v>-881.1</v>
      </c>
      <c r="G67" s="21">
        <v>1923.6</v>
      </c>
      <c r="H67" s="16"/>
      <c r="I67" s="16"/>
    </row>
    <row r="68" spans="2:9">
      <c r="B68" s="21">
        <v>6214</v>
      </c>
      <c r="C68">
        <v>2.9</v>
      </c>
      <c r="D68">
        <v>137.62</v>
      </c>
      <c r="E68" s="21">
        <v>5763.1</v>
      </c>
      <c r="F68">
        <v>-884.7</v>
      </c>
      <c r="G68" s="21">
        <v>1927.7</v>
      </c>
      <c r="H68" s="16"/>
      <c r="I68" s="16"/>
    </row>
    <row r="69" spans="2:9">
      <c r="B69" s="21">
        <v>6310</v>
      </c>
      <c r="C69">
        <v>2.0099999999999998</v>
      </c>
      <c r="D69">
        <v>136.01</v>
      </c>
      <c r="E69" s="21">
        <v>5859</v>
      </c>
      <c r="F69">
        <v>-887.7</v>
      </c>
      <c r="G69" s="21">
        <v>1930.5</v>
      </c>
      <c r="H69" s="16"/>
      <c r="I69" s="16"/>
    </row>
    <row r="70" spans="2:9">
      <c r="B70" s="21">
        <v>6405</v>
      </c>
      <c r="C70">
        <v>1.23</v>
      </c>
      <c r="D70">
        <v>121.18</v>
      </c>
      <c r="E70" s="21">
        <v>5954</v>
      </c>
      <c r="F70">
        <v>-889.4</v>
      </c>
      <c r="G70" s="21">
        <v>1932.5</v>
      </c>
      <c r="H70" s="16"/>
      <c r="I70" s="16"/>
    </row>
    <row r="71" spans="2:9">
      <c r="B71" s="21">
        <v>6501</v>
      </c>
      <c r="C71">
        <v>1.06</v>
      </c>
      <c r="D71">
        <v>85.67</v>
      </c>
      <c r="E71" s="21">
        <v>6049.9</v>
      </c>
      <c r="F71">
        <v>-889.9</v>
      </c>
      <c r="G71" s="21">
        <v>1934.3</v>
      </c>
      <c r="H71" s="16"/>
      <c r="I71" s="16"/>
    </row>
    <row r="72" spans="2:9">
      <c r="B72" s="21">
        <v>6596</v>
      </c>
      <c r="C72">
        <v>1.41</v>
      </c>
      <c r="D72">
        <v>64.400000000000006</v>
      </c>
      <c r="E72" s="21">
        <v>6144.9</v>
      </c>
      <c r="F72">
        <v>-889.3</v>
      </c>
      <c r="G72" s="21">
        <v>1936.2</v>
      </c>
      <c r="H72" s="16"/>
      <c r="I72" s="16"/>
    </row>
    <row r="73" spans="2:9">
      <c r="B73" s="21">
        <v>6692</v>
      </c>
      <c r="C73">
        <v>1.76</v>
      </c>
      <c r="D73">
        <v>58.6</v>
      </c>
      <c r="E73" s="21">
        <v>6240.9</v>
      </c>
      <c r="F73">
        <v>-888</v>
      </c>
      <c r="G73" s="21">
        <v>1938.5</v>
      </c>
      <c r="H73" s="16"/>
      <c r="I73" s="16"/>
    </row>
    <row r="74" spans="2:9">
      <c r="B74" s="21">
        <v>6786</v>
      </c>
      <c r="C74">
        <v>1.49</v>
      </c>
      <c r="D74">
        <v>48.93</v>
      </c>
      <c r="E74" s="21">
        <v>6334.9</v>
      </c>
      <c r="F74">
        <v>-886.5</v>
      </c>
      <c r="G74" s="21">
        <v>1940.7</v>
      </c>
      <c r="H74" s="16"/>
      <c r="I74" s="16"/>
    </row>
    <row r="75" spans="2:9">
      <c r="B75" s="21">
        <v>6881</v>
      </c>
      <c r="C75">
        <v>1.07</v>
      </c>
      <c r="D75">
        <v>52.38</v>
      </c>
      <c r="E75" s="21">
        <v>6429.8</v>
      </c>
      <c r="F75">
        <v>-885.1</v>
      </c>
      <c r="G75" s="21">
        <v>1942.3</v>
      </c>
      <c r="H75" s="16"/>
      <c r="I75" s="16"/>
    </row>
    <row r="76" spans="2:9">
      <c r="B76" s="21">
        <v>6977</v>
      </c>
      <c r="C76">
        <v>0.4</v>
      </c>
      <c r="D76">
        <v>69.95</v>
      </c>
      <c r="E76" s="21">
        <v>6525.8</v>
      </c>
      <c r="F76">
        <v>-884.4</v>
      </c>
      <c r="G76" s="21">
        <v>1943.3</v>
      </c>
      <c r="H76" s="16"/>
      <c r="I76" s="16"/>
    </row>
    <row r="77" spans="2:9">
      <c r="B77" s="21">
        <v>7072</v>
      </c>
      <c r="C77">
        <v>0.51</v>
      </c>
      <c r="D77">
        <v>113.81</v>
      </c>
      <c r="E77" s="21">
        <v>6620.8</v>
      </c>
      <c r="F77">
        <v>-884.5</v>
      </c>
      <c r="G77" s="21">
        <v>1944</v>
      </c>
      <c r="H77" s="17"/>
      <c r="I77" s="17"/>
    </row>
    <row r="78" spans="2:9">
      <c r="B78" s="21">
        <v>7168</v>
      </c>
      <c r="C78">
        <v>0.56000000000000005</v>
      </c>
      <c r="D78">
        <v>162.85</v>
      </c>
      <c r="E78" s="21">
        <v>6716.8</v>
      </c>
      <c r="F78">
        <v>-885.1</v>
      </c>
      <c r="G78" s="21">
        <v>1944.6</v>
      </c>
      <c r="H78" s="17"/>
      <c r="I78" s="17"/>
    </row>
    <row r="79" spans="2:9">
      <c r="B79" s="21">
        <v>7262</v>
      </c>
      <c r="C79">
        <v>0.61</v>
      </c>
      <c r="D79">
        <v>178.02</v>
      </c>
      <c r="E79" s="21">
        <v>6810.8</v>
      </c>
      <c r="F79">
        <v>-886.1</v>
      </c>
      <c r="G79" s="21">
        <v>1944.7</v>
      </c>
      <c r="H79" s="17"/>
      <c r="I79" s="17"/>
    </row>
    <row r="80" spans="2:9">
      <c r="B80" s="21">
        <v>7357</v>
      </c>
      <c r="C80">
        <v>1.1000000000000001</v>
      </c>
      <c r="D80">
        <v>218.4</v>
      </c>
      <c r="E80" s="21">
        <v>6905.8</v>
      </c>
      <c r="F80">
        <v>-887.3</v>
      </c>
      <c r="G80" s="21">
        <v>1944.2</v>
      </c>
      <c r="H80" s="17"/>
      <c r="I80" s="17"/>
    </row>
    <row r="81" spans="2:9">
      <c r="B81" s="21">
        <v>7452</v>
      </c>
      <c r="C81">
        <v>1.1000000000000001</v>
      </c>
      <c r="D81">
        <v>225.52</v>
      </c>
      <c r="E81" s="21">
        <v>7000.8</v>
      </c>
      <c r="F81">
        <v>-888.6</v>
      </c>
      <c r="G81" s="21">
        <v>1943</v>
      </c>
      <c r="H81" s="17"/>
      <c r="I81" s="17"/>
    </row>
    <row r="82" spans="2:9">
      <c r="B82" s="21">
        <v>7547</v>
      </c>
      <c r="C82">
        <v>0.79</v>
      </c>
      <c r="D82">
        <v>232.63</v>
      </c>
      <c r="E82" s="21">
        <v>7095.8</v>
      </c>
      <c r="F82">
        <v>-889.7</v>
      </c>
      <c r="G82" s="21">
        <v>1941.8</v>
      </c>
      <c r="H82" s="16"/>
      <c r="I82" s="16"/>
    </row>
    <row r="83" spans="2:9">
      <c r="B83" s="21">
        <v>7643</v>
      </c>
      <c r="C83">
        <v>1.41</v>
      </c>
      <c r="D83">
        <v>216.81</v>
      </c>
      <c r="E83" s="21">
        <v>7191.8</v>
      </c>
      <c r="F83">
        <v>-891</v>
      </c>
      <c r="G83" s="21">
        <v>1940.6</v>
      </c>
      <c r="H83" s="16"/>
      <c r="I83" s="16"/>
    </row>
    <row r="84" spans="2:9">
      <c r="B84" s="21">
        <v>7738</v>
      </c>
      <c r="C84">
        <v>2.14</v>
      </c>
      <c r="D84">
        <v>214.1</v>
      </c>
      <c r="E84" s="21">
        <v>7286.7</v>
      </c>
      <c r="F84">
        <v>-893.4</v>
      </c>
      <c r="G84" s="21">
        <v>1938.9</v>
      </c>
      <c r="H84" s="16"/>
      <c r="I84" s="16"/>
    </row>
    <row r="85" spans="2:9">
      <c r="B85" s="21">
        <v>7832</v>
      </c>
      <c r="C85">
        <v>1.85</v>
      </c>
      <c r="D85">
        <v>210.39</v>
      </c>
      <c r="E85" s="21">
        <v>7380.6</v>
      </c>
      <c r="F85">
        <v>-896.2</v>
      </c>
      <c r="G85" s="21">
        <v>1937.1</v>
      </c>
      <c r="H85" s="16"/>
      <c r="I85" s="16"/>
    </row>
    <row r="86" spans="2:9">
      <c r="B86" s="21">
        <v>7928</v>
      </c>
      <c r="C86">
        <v>2.27</v>
      </c>
      <c r="D86">
        <v>229.33</v>
      </c>
      <c r="E86" s="21">
        <v>7476.6</v>
      </c>
      <c r="F86">
        <v>-898.8</v>
      </c>
      <c r="G86" s="21">
        <v>1934.9</v>
      </c>
      <c r="H86" s="16"/>
      <c r="I86" s="16"/>
    </row>
    <row r="87" spans="2:9">
      <c r="B87" s="21">
        <v>8002</v>
      </c>
      <c r="C87">
        <v>2.29</v>
      </c>
      <c r="D87">
        <v>237.28</v>
      </c>
      <c r="E87" s="21">
        <v>7550.5</v>
      </c>
      <c r="F87">
        <v>-900.5</v>
      </c>
      <c r="G87" s="21">
        <v>1932.5</v>
      </c>
      <c r="H87" s="16"/>
      <c r="I87" s="16"/>
    </row>
    <row r="88" spans="2:9">
      <c r="B88" s="21">
        <v>8068</v>
      </c>
      <c r="C88">
        <v>2.31</v>
      </c>
      <c r="D88">
        <v>244.37</v>
      </c>
      <c r="E88" s="21">
        <v>7616.5</v>
      </c>
      <c r="F88">
        <v>-901.8</v>
      </c>
      <c r="G88" s="21">
        <v>1930.2</v>
      </c>
      <c r="H88" s="16"/>
      <c r="I88" s="16"/>
    </row>
    <row r="89" spans="2:9">
      <c r="B89"/>
      <c r="H89" s="16"/>
      <c r="I89" s="16"/>
    </row>
    <row r="90" spans="2:9">
      <c r="B90"/>
      <c r="H90" s="16"/>
      <c r="I90" s="16"/>
    </row>
    <row r="91" spans="2:9">
      <c r="B91"/>
      <c r="H91" s="16"/>
      <c r="I91" s="16"/>
    </row>
    <row r="92" spans="2:9">
      <c r="B92"/>
      <c r="H92" s="16"/>
      <c r="I92" s="16"/>
    </row>
    <row r="93" spans="2:9">
      <c r="B93"/>
      <c r="H93" s="16"/>
      <c r="I93" s="16"/>
    </row>
    <row r="94" spans="2:9">
      <c r="B94"/>
      <c r="H94" s="16"/>
      <c r="I94" s="16"/>
    </row>
    <row r="95" spans="2:9">
      <c r="B95"/>
      <c r="H95" s="16"/>
      <c r="I95" s="16"/>
    </row>
    <row r="96" spans="2:9">
      <c r="B96"/>
      <c r="H96" s="16"/>
      <c r="I96" s="16"/>
    </row>
    <row r="97" spans="2:9">
      <c r="B97"/>
      <c r="H97" s="16"/>
      <c r="I97" s="16"/>
    </row>
    <row r="98" spans="2:9">
      <c r="B98"/>
      <c r="H98" s="16"/>
      <c r="I98" s="16"/>
    </row>
    <row r="99" spans="2:9">
      <c r="B99"/>
      <c r="H99" s="16"/>
      <c r="I99" s="16"/>
    </row>
    <row r="100" spans="2:9">
      <c r="B100"/>
      <c r="H100" s="16"/>
      <c r="I100" s="16"/>
    </row>
    <row r="101" spans="2:9">
      <c r="B101"/>
      <c r="H101" s="16"/>
      <c r="I101" s="16"/>
    </row>
    <row r="102" spans="2:9">
      <c r="B102"/>
      <c r="H102" s="16"/>
      <c r="I102" s="16"/>
    </row>
    <row r="103" spans="2:9">
      <c r="B103"/>
      <c r="H103" s="16"/>
      <c r="I103" s="16"/>
    </row>
    <row r="104" spans="2:9">
      <c r="B104"/>
      <c r="H104" s="16"/>
      <c r="I104" s="16"/>
    </row>
    <row r="105" spans="2:9">
      <c r="B105"/>
      <c r="H105" s="16"/>
      <c r="I105" s="16"/>
    </row>
    <row r="106" spans="2:9">
      <c r="B106"/>
      <c r="H106" s="16"/>
      <c r="I106" s="16"/>
    </row>
    <row r="107" spans="2:9">
      <c r="B107"/>
      <c r="H107" s="16"/>
      <c r="I107" s="16"/>
    </row>
    <row r="108" spans="2:9">
      <c r="B108"/>
      <c r="H108" s="16"/>
      <c r="I108" s="16"/>
    </row>
    <row r="109" spans="2:9">
      <c r="B109"/>
      <c r="H109" s="16"/>
      <c r="I109" s="16"/>
    </row>
    <row r="110" spans="2:9">
      <c r="B110"/>
    </row>
    <row r="111" spans="2:9">
      <c r="B111"/>
    </row>
    <row r="112" spans="2:9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5" type="noConversion"/>
  <printOptions gridLines="1"/>
  <pageMargins left="0.7" right="0.7" top="0.75" bottom="0.75" header="0.3" footer="0.3"/>
  <pageSetup scale="75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2012-01-23T22:42:26Z</cp:lastPrinted>
  <dcterms:created xsi:type="dcterms:W3CDTF">2011-12-15T17:38:24Z</dcterms:created>
  <dcterms:modified xsi:type="dcterms:W3CDTF">2012-03-27T17:04:01Z</dcterms:modified>
</cp:coreProperties>
</file>