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<sst xmlns="http://schemas.openxmlformats.org/spreadsheetml/2006/main" count="42" uniqueCount="38">
  <si>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</si>
  <si>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</si>
  <si>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</si>
  <si>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</si>
  <si>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</si>
  <si>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</si>
  <si>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</si>
  <si>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</si>
  <si>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</si>
  <si>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</si>
  <si>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</si>
  <si>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</si>
  <si>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</si>
  <si>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</si>
  <si>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</si>
  <si>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</si>
  <si>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</si>
  <si>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</si>
  <si>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</si>
  <si>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</si>
  <si>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</si>
  <si>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</si>
  <si>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</si>
  <si>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</si>
  <si>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</si>
  <si>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</si>
  <si>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</si>
  <si>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</si>
  <si>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</si>
  <si>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</si>
  <si>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</si>
  <si>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</si>
  <si>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</si>
  <si>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</si>
  <si>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</si>
  <si>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Horton D18-20D</t>
  </si>
  <si>
    <t>05-123-33694</t>
  </si>
  <si>
    <t>NESW 18-3N-64W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</si>
</sst>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775</v>
      </c>
      <c r="C3">
        <v>0.4</v>
      </c>
      <c r="D3">
        <v>330.4</v>
      </c>
      <c r="E3">
        <v>774.99</v>
      </c>
      <c r="F3">
        <v>2.35</v>
      </c>
      <c r="G3">
        <v>-1.34</v>
      </c>
    </row>
    <row r="4" spans="1:11" ht="15.75" thickBot="1" x14ac:dyDescent="0.3">
      <c r="A4" s="6" t="s">
        <v>8</v>
      </c>
      <c r="B4">
        <v>860</v>
      </c>
      <c r="C4">
        <v>0.4</v>
      </c>
      <c r="D4">
        <v>327.2</v>
      </c>
      <c r="E4">
        <v>859.99</v>
      </c>
      <c r="F4">
        <v>2.86</v>
      </c>
      <c r="G4">
        <v>-1.64</v>
      </c>
    </row>
    <row r="5" spans="1:11" ht="15.75" thickBot="1" x14ac:dyDescent="0.3">
      <c r="A5" s="10">
        <v>100322</v>
      </c>
      <c r="B5">
        <v>946</v>
      </c>
      <c r="C5">
        <v>0.4</v>
      </c>
      <c r="D5">
        <v>300.60000000000002</v>
      </c>
      <c r="E5">
        <v>945.99</v>
      </c>
      <c r="F5">
        <v>3.26</v>
      </c>
      <c r="G5">
        <v>-2.06</v>
      </c>
    </row>
    <row r="6" spans="1:11" ht="15.75" thickBot="1" x14ac:dyDescent="0.3">
      <c r="A6" s="7" t="s">
        <v>9</v>
      </c>
      <c r="B6">
        <v>1031</v>
      </c>
      <c r="C6">
        <v>1.3</v>
      </c>
      <c r="D6">
        <v>297.7</v>
      </c>
      <c r="E6">
        <v>1030.98</v>
      </c>
      <c r="F6">
        <v>3.86</v>
      </c>
      <c r="G6">
        <v>-3.17</v>
      </c>
    </row>
    <row r="7" spans="1:11" ht="15.75" thickBot="1" x14ac:dyDescent="0.3">
      <c r="A7" s="11" t="s">
        <v>35</v>
      </c>
      <c r="B7">
        <v>1117</v>
      </c>
      <c r="C7">
        <v>2.7</v>
      </c>
      <c r="D7">
        <v>290</v>
      </c>
      <c r="E7">
        <v>1116.92</v>
      </c>
      <c r="F7">
        <v>5.01</v>
      </c>
      <c r="G7">
        <v>-5.94</v>
      </c>
    </row>
    <row r="8" spans="1:11" ht="15.75" thickBot="1" x14ac:dyDescent="0.3">
      <c r="A8" s="14" t="s">
        <v>12</v>
      </c>
      <c r="B8">
        <v>1202</v>
      </c>
      <c r="C8">
        <v>4.2</v>
      </c>
      <c r="D8">
        <v>292.39999999999998</v>
      </c>
      <c r="E8">
        <v>1201.77</v>
      </c>
      <c r="F8">
        <v>6.88</v>
      </c>
      <c r="G8">
        <v>-10.7</v>
      </c>
    </row>
    <row r="9" spans="1:11" ht="15.75" thickBot="1" x14ac:dyDescent="0.3">
      <c r="A9" s="11" t="s">
        <v>36</v>
      </c>
      <c r="B9">
        <v>1288</v>
      </c>
      <c r="C9">
        <v>5.5</v>
      </c>
      <c r="D9">
        <v>290</v>
      </c>
      <c r="E9">
        <v>1287.46</v>
      </c>
      <c r="F9">
        <v>9.49</v>
      </c>
      <c r="G9">
        <v>-17.489999999999998</v>
      </c>
    </row>
    <row r="10" spans="1:11" ht="15.75" thickBot="1" x14ac:dyDescent="0.3">
      <c r="A10" s="12" t="s">
        <v>11</v>
      </c>
      <c r="B10">
        <v>1373</v>
      </c>
      <c r="C10">
        <v>6.4</v>
      </c>
      <c r="D10">
        <v>291.39999999999998</v>
      </c>
      <c r="E10">
        <v>1372</v>
      </c>
      <c r="F10">
        <v>12.61</v>
      </c>
      <c r="G10">
        <v>-25.72</v>
      </c>
    </row>
    <row r="11" spans="1:11" ht="15.75" thickBot="1" x14ac:dyDescent="0.3">
      <c r="A11" s="13" t="s">
        <v>37</v>
      </c>
      <c r="B11">
        <v>1459</v>
      </c>
      <c r="C11">
        <v>7.7</v>
      </c>
      <c r="D11">
        <v>294.2</v>
      </c>
      <c r="E11">
        <v>1457.35</v>
      </c>
      <c r="F11">
        <v>16.72</v>
      </c>
      <c r="G11">
        <v>-35.44</v>
      </c>
    </row>
    <row r="12" spans="1:11" ht="15.75" thickBot="1" x14ac:dyDescent="0.3">
      <c r="A12" s="12" t="s">
        <v>10</v>
      </c>
      <c r="B12">
        <v>1544</v>
      </c>
      <c r="C12">
        <v>9.3000000000000007</v>
      </c>
      <c r="D12">
        <v>293</v>
      </c>
      <c r="E12">
        <v>1541.41</v>
      </c>
      <c r="F12">
        <v>21.74</v>
      </c>
      <c r="G12">
        <v>-46.96</v>
      </c>
    </row>
    <row r="13" spans="1:11" ht="15.75" thickBot="1" x14ac:dyDescent="0.3">
      <c r="A13" s="11" t="s">
        <v>34</v>
      </c>
      <c r="B13">
        <v>1630</v>
      </c>
      <c r="C13">
        <v>10.199999999999999</v>
      </c>
      <c r="D13">
        <v>292.5</v>
      </c>
      <c r="E13">
        <v>1626.17</v>
      </c>
      <c r="F13">
        <v>27.37</v>
      </c>
      <c r="G13">
        <v>-60.39</v>
      </c>
    </row>
    <row r="14" spans="1:11" ht="15.75" thickBot="1" x14ac:dyDescent="0.3">
      <c r="A14" s="12" t="s">
        <v>29</v>
      </c>
      <c r="B14">
        <v>1715</v>
      </c>
      <c r="C14">
        <v>11.7</v>
      </c>
      <c r="D14">
        <v>291.89999999999998</v>
      </c>
      <c r="E14">
        <v>1709.62</v>
      </c>
      <c r="F14">
        <v>33.47</v>
      </c>
      <c r="G14">
        <v>-75.34</v>
      </c>
    </row>
    <row r="15" spans="1:11" ht="15.75" thickBot="1" x14ac:dyDescent="0.3">
      <c r="A15" t="str">
        <f>INDEX(Lookup!E2:E5,Lookup!F2)</f>
        <v>Directional</v>
      </c>
      <c r="B15">
        <v>1801</v>
      </c>
      <c r="C15">
        <v>13.6</v>
      </c>
      <c r="D15">
        <v>291.60000000000002</v>
      </c>
      <c r="E15">
        <v>1793.53</v>
      </c>
      <c r="F15">
        <v>40.44</v>
      </c>
      <c r="G15">
        <v>-92.83</v>
      </c>
    </row>
    <row r="16" spans="1:11" ht="15.75" thickBot="1" x14ac:dyDescent="0.3">
      <c r="A16" s="12" t="s">
        <v>13</v>
      </c>
      <c r="B16">
        <v>1886</v>
      </c>
      <c r="C16">
        <v>14.6</v>
      </c>
      <c r="D16">
        <v>292.89999999999998</v>
      </c>
      <c r="E16">
        <v>1875.97</v>
      </c>
      <c r="F16">
        <v>48.29</v>
      </c>
      <c r="G16">
        <v>-112</v>
      </c>
    </row>
    <row r="17" spans="1:7" ht="15.75" thickBot="1" x14ac:dyDescent="0.3">
      <c r="A17" t="str">
        <f>INDEX(Lookup!A2:A4,Lookup!B2)</f>
        <v>Grid</v>
      </c>
      <c r="B17">
        <v>1972</v>
      </c>
      <c r="C17">
        <v>15.9</v>
      </c>
      <c r="D17">
        <v>294.7</v>
      </c>
      <c r="E17">
        <v>1958.94</v>
      </c>
      <c r="F17">
        <v>57.43</v>
      </c>
      <c r="G17">
        <v>-132.68</v>
      </c>
    </row>
    <row r="18" spans="1:7" ht="15.75" thickBot="1" x14ac:dyDescent="0.3">
      <c r="A18" s="12" t="s">
        <v>15</v>
      </c>
      <c r="B18">
        <v>2057</v>
      </c>
      <c r="C18">
        <v>17.100000000000001</v>
      </c>
      <c r="D18">
        <v>291.39999999999998</v>
      </c>
      <c r="E18">
        <v>2040.44</v>
      </c>
      <c r="F18">
        <v>66.86</v>
      </c>
      <c r="G18">
        <v>-154.9</v>
      </c>
    </row>
    <row r="19" spans="1:7" x14ac:dyDescent="0.25">
      <c r="A19" t="str">
        <f>INDEX(Lookup!C2:C12,Lookup!D2)</f>
        <v>SPCS-Colorado North-NAD83</v>
      </c>
      <c r="B19">
        <v>2143</v>
      </c>
      <c r="C19">
        <v>18.5</v>
      </c>
      <c r="D19">
        <v>291.2</v>
      </c>
      <c r="E19">
        <v>2122.3200000000002</v>
      </c>
      <c r="F19">
        <v>76.400000000000006</v>
      </c>
      <c r="G19">
        <v>-179.39</v>
      </c>
    </row>
    <row r="20" spans="1:7" x14ac:dyDescent="0.25">
      <c r="B20">
        <v>2228</v>
      </c>
      <c r="C20">
        <v>19.600000000000001</v>
      </c>
      <c r="D20">
        <v>290.5</v>
      </c>
      <c r="E20">
        <v>2202.66</v>
      </c>
      <c r="F20">
        <v>86.27</v>
      </c>
      <c r="G20">
        <v>-205.32</v>
      </c>
    </row>
    <row r="21" spans="1:7" x14ac:dyDescent="0.25">
      <c r="B21">
        <v>2314</v>
      </c>
      <c r="C21">
        <v>20.399999999999999</v>
      </c>
      <c r="D21">
        <v>292.5</v>
      </c>
      <c r="E21">
        <v>2283.48</v>
      </c>
      <c r="F21">
        <v>97.06</v>
      </c>
      <c r="G21">
        <v>-232.68</v>
      </c>
    </row>
    <row r="22" spans="1:7" x14ac:dyDescent="0.25">
      <c r="B22">
        <v>2399</v>
      </c>
      <c r="C22">
        <v>21.5</v>
      </c>
      <c r="D22">
        <v>292.5</v>
      </c>
      <c r="E22">
        <v>2362.85</v>
      </c>
      <c r="F22">
        <v>108.69</v>
      </c>
      <c r="G22">
        <v>-260.76</v>
      </c>
    </row>
    <row r="23" spans="1:7" x14ac:dyDescent="0.25">
      <c r="B23">
        <v>2485</v>
      </c>
      <c r="C23">
        <v>22.7</v>
      </c>
      <c r="D23">
        <v>295</v>
      </c>
      <c r="E23">
        <v>2442.54</v>
      </c>
      <c r="F23">
        <v>121.74</v>
      </c>
      <c r="G23">
        <v>-290.36</v>
      </c>
    </row>
    <row r="24" spans="1:7" x14ac:dyDescent="0.25">
      <c r="B24">
        <v>2570</v>
      </c>
      <c r="C24">
        <v>24.8</v>
      </c>
      <c r="D24">
        <v>295</v>
      </c>
      <c r="E24">
        <v>2520.33</v>
      </c>
      <c r="F24">
        <v>136.19999999999999</v>
      </c>
      <c r="G24">
        <v>-321.38</v>
      </c>
    </row>
    <row r="25" spans="1:7" x14ac:dyDescent="0.25">
      <c r="B25">
        <v>2656</v>
      </c>
      <c r="C25">
        <v>28.6</v>
      </c>
      <c r="D25">
        <v>294.89999999999998</v>
      </c>
      <c r="E25">
        <v>2597.15</v>
      </c>
      <c r="F25">
        <v>152.5</v>
      </c>
      <c r="G25">
        <v>-356.41</v>
      </c>
    </row>
    <row r="26" spans="1:7" x14ac:dyDescent="0.25">
      <c r="B26">
        <v>2741</v>
      </c>
      <c r="C26">
        <v>28.1</v>
      </c>
      <c r="D26">
        <v>295</v>
      </c>
      <c r="E26">
        <v>2671.95</v>
      </c>
      <c r="F26">
        <v>169.52</v>
      </c>
      <c r="G26">
        <v>-393.01</v>
      </c>
    </row>
    <row r="27" spans="1:7" x14ac:dyDescent="0.25">
      <c r="B27">
        <v>2827</v>
      </c>
      <c r="C27">
        <v>28.8</v>
      </c>
      <c r="D27">
        <v>295.2</v>
      </c>
      <c r="E27">
        <v>2747.57</v>
      </c>
      <c r="F27">
        <v>186.9</v>
      </c>
      <c r="G27">
        <v>-430.11</v>
      </c>
    </row>
    <row r="28" spans="1:7" x14ac:dyDescent="0.25">
      <c r="B28">
        <v>2913</v>
      </c>
      <c r="C28">
        <v>31.1</v>
      </c>
      <c r="D28">
        <v>294.10000000000002</v>
      </c>
      <c r="E28">
        <v>2822.08</v>
      </c>
      <c r="F28">
        <v>204.8</v>
      </c>
      <c r="G28">
        <v>-469.13</v>
      </c>
    </row>
    <row r="29" spans="1:7" x14ac:dyDescent="0.25">
      <c r="B29">
        <v>2998</v>
      </c>
      <c r="C29">
        <v>30.5</v>
      </c>
      <c r="D29">
        <v>293.2</v>
      </c>
      <c r="E29">
        <v>2895.09</v>
      </c>
      <c r="F29">
        <v>222.26</v>
      </c>
      <c r="G29">
        <v>-509</v>
      </c>
    </row>
    <row r="30" spans="1:7" x14ac:dyDescent="0.25">
      <c r="B30">
        <v>3084</v>
      </c>
      <c r="C30">
        <v>29</v>
      </c>
      <c r="D30">
        <v>292.39999999999998</v>
      </c>
      <c r="E30">
        <v>2969.75</v>
      </c>
      <c r="F30">
        <v>238.8</v>
      </c>
      <c r="G30">
        <v>-548.33000000000004</v>
      </c>
    </row>
    <row r="31" spans="1:7" x14ac:dyDescent="0.25">
      <c r="B31">
        <v>3169</v>
      </c>
      <c r="C31">
        <v>29.5</v>
      </c>
      <c r="D31">
        <v>291.89999999999998</v>
      </c>
      <c r="E31">
        <v>3043.92</v>
      </c>
      <c r="F31">
        <v>254.46</v>
      </c>
      <c r="G31">
        <v>-586.79999999999995</v>
      </c>
    </row>
    <row r="32" spans="1:7" x14ac:dyDescent="0.25">
      <c r="B32">
        <v>3255</v>
      </c>
      <c r="C32">
        <v>28.6</v>
      </c>
      <c r="D32">
        <v>292.39999999999998</v>
      </c>
      <c r="E32">
        <v>3119.1</v>
      </c>
      <c r="F32">
        <v>270.2</v>
      </c>
      <c r="G32">
        <v>-625.48</v>
      </c>
    </row>
    <row r="33" spans="2:7" x14ac:dyDescent="0.25">
      <c r="B33">
        <v>3340</v>
      </c>
      <c r="C33">
        <v>26.9</v>
      </c>
      <c r="D33">
        <v>291.60000000000002</v>
      </c>
      <c r="E33">
        <v>3194.32</v>
      </c>
      <c r="F33">
        <v>285.02999999999997</v>
      </c>
      <c r="G33">
        <v>-662.17</v>
      </c>
    </row>
    <row r="34" spans="2:7" x14ac:dyDescent="0.25">
      <c r="B34">
        <v>3426</v>
      </c>
      <c r="C34">
        <v>25.5</v>
      </c>
      <c r="D34">
        <v>290</v>
      </c>
      <c r="E34">
        <v>3271.48</v>
      </c>
      <c r="F34">
        <v>298.52999999999997</v>
      </c>
      <c r="G34">
        <v>-697.66</v>
      </c>
    </row>
    <row r="35" spans="2:7" x14ac:dyDescent="0.25">
      <c r="B35">
        <v>3511</v>
      </c>
      <c r="C35">
        <v>25.5</v>
      </c>
      <c r="D35">
        <v>291.8</v>
      </c>
      <c r="E35">
        <v>3348.2</v>
      </c>
      <c r="F35">
        <v>311.58</v>
      </c>
      <c r="G35">
        <v>-731.84</v>
      </c>
    </row>
    <row r="36" spans="2:7" x14ac:dyDescent="0.25">
      <c r="B36">
        <v>3597</v>
      </c>
      <c r="C36">
        <v>26.2</v>
      </c>
      <c r="D36">
        <v>294.3</v>
      </c>
      <c r="E36">
        <v>3425.6</v>
      </c>
      <c r="F36">
        <v>326.27</v>
      </c>
      <c r="G36">
        <v>-766.33</v>
      </c>
    </row>
    <row r="37" spans="2:7" x14ac:dyDescent="0.25">
      <c r="B37">
        <v>3682</v>
      </c>
      <c r="C37">
        <v>25.8</v>
      </c>
      <c r="D37">
        <v>293</v>
      </c>
      <c r="E37">
        <v>3502</v>
      </c>
      <c r="F37">
        <v>341.22</v>
      </c>
      <c r="G37">
        <v>-800.46</v>
      </c>
    </row>
    <row r="38" spans="2:7" x14ac:dyDescent="0.25">
      <c r="B38">
        <v>3768</v>
      </c>
      <c r="C38">
        <v>25.4</v>
      </c>
      <c r="D38">
        <v>292.89999999999998</v>
      </c>
      <c r="E38">
        <v>3579.55</v>
      </c>
      <c r="F38">
        <v>355.71</v>
      </c>
      <c r="G38">
        <v>-834.68</v>
      </c>
    </row>
    <row r="39" spans="2:7" x14ac:dyDescent="0.25">
      <c r="B39">
        <v>3853</v>
      </c>
      <c r="C39">
        <v>26</v>
      </c>
      <c r="D39">
        <v>293.3</v>
      </c>
      <c r="E39">
        <v>3656.15</v>
      </c>
      <c r="F39">
        <v>370.17</v>
      </c>
      <c r="G39">
        <v>-868.58</v>
      </c>
    </row>
    <row r="40" spans="2:7" x14ac:dyDescent="0.25">
      <c r="B40">
        <v>3939</v>
      </c>
      <c r="C40">
        <v>27.6</v>
      </c>
      <c r="D40">
        <v>293.3</v>
      </c>
      <c r="E40">
        <v>3732.91</v>
      </c>
      <c r="F40">
        <v>385.51</v>
      </c>
      <c r="G40">
        <v>-904.19</v>
      </c>
    </row>
    <row r="41" spans="2:7" x14ac:dyDescent="0.25">
      <c r="B41">
        <v>4024</v>
      </c>
      <c r="C41">
        <v>28</v>
      </c>
      <c r="D41">
        <v>294.3</v>
      </c>
      <c r="E41">
        <v>3808.1</v>
      </c>
      <c r="F41">
        <v>401.5</v>
      </c>
      <c r="G41">
        <v>-940.46</v>
      </c>
    </row>
    <row r="42" spans="2:7" x14ac:dyDescent="0.25">
      <c r="B42">
        <v>4110</v>
      </c>
      <c r="C42">
        <v>27.9</v>
      </c>
      <c r="D42">
        <v>294.39999999999998</v>
      </c>
      <c r="E42">
        <v>3884.06</v>
      </c>
      <c r="F42">
        <v>418.12</v>
      </c>
      <c r="G42">
        <v>-977.19</v>
      </c>
    </row>
    <row r="43" spans="2:7" x14ac:dyDescent="0.25">
      <c r="B43">
        <v>4195</v>
      </c>
      <c r="C43">
        <v>26.4</v>
      </c>
      <c r="D43">
        <v>293.8</v>
      </c>
      <c r="E43">
        <v>3959.7</v>
      </c>
      <c r="F43">
        <v>433.97</v>
      </c>
      <c r="G43">
        <v>-1012.59</v>
      </c>
    </row>
    <row r="44" spans="2:7" x14ac:dyDescent="0.25">
      <c r="B44">
        <v>4281</v>
      </c>
      <c r="C44">
        <v>24.6</v>
      </c>
      <c r="D44">
        <v>291.39999999999998</v>
      </c>
      <c r="E44">
        <v>4037.32</v>
      </c>
      <c r="F44">
        <v>448.21</v>
      </c>
      <c r="G44">
        <v>-1046.75</v>
      </c>
    </row>
    <row r="45" spans="2:7" x14ac:dyDescent="0.25">
      <c r="B45">
        <v>4366</v>
      </c>
      <c r="C45">
        <v>25.3</v>
      </c>
      <c r="D45">
        <v>293.39999999999998</v>
      </c>
      <c r="E45">
        <v>4114.3900000000003</v>
      </c>
      <c r="F45">
        <v>461.88</v>
      </c>
      <c r="G45">
        <v>-1079.8900000000001</v>
      </c>
    </row>
    <row r="46" spans="2:7" x14ac:dyDescent="0.25">
      <c r="B46">
        <v>4452</v>
      </c>
      <c r="C46">
        <v>27.2</v>
      </c>
      <c r="D46">
        <v>294</v>
      </c>
      <c r="E46">
        <v>4191.51</v>
      </c>
      <c r="F46">
        <v>477.18</v>
      </c>
      <c r="G46">
        <v>-1114.72</v>
      </c>
    </row>
    <row r="47" spans="2:7" x14ac:dyDescent="0.25">
      <c r="B47">
        <v>4537</v>
      </c>
      <c r="C47">
        <v>26.3</v>
      </c>
      <c r="D47">
        <v>296.5</v>
      </c>
      <c r="E47">
        <v>4267.42</v>
      </c>
      <c r="F47">
        <v>493.48</v>
      </c>
      <c r="G47">
        <v>-1149.32</v>
      </c>
    </row>
    <row r="48" spans="2:7" x14ac:dyDescent="0.25">
      <c r="B48">
        <v>4623</v>
      </c>
      <c r="C48">
        <v>27.3</v>
      </c>
      <c r="D48">
        <v>295.2</v>
      </c>
      <c r="E48">
        <v>4344.18</v>
      </c>
      <c r="F48">
        <v>510.38</v>
      </c>
      <c r="G48">
        <v>-1184.22</v>
      </c>
    </row>
    <row r="49" spans="2:7" x14ac:dyDescent="0.25">
      <c r="B49">
        <v>4708</v>
      </c>
      <c r="C49">
        <v>27.5</v>
      </c>
      <c r="D49">
        <v>295</v>
      </c>
      <c r="E49">
        <v>4419.6400000000003</v>
      </c>
      <c r="F49">
        <v>526.97</v>
      </c>
      <c r="G49">
        <v>-1219.6400000000001</v>
      </c>
    </row>
    <row r="50" spans="2:7" x14ac:dyDescent="0.25">
      <c r="B50">
        <v>4794</v>
      </c>
      <c r="C50">
        <v>27.7</v>
      </c>
      <c r="D50">
        <v>293.8</v>
      </c>
      <c r="E50">
        <v>4495.8599999999997</v>
      </c>
      <c r="F50">
        <v>543.42999999999995</v>
      </c>
      <c r="G50">
        <v>-1255.92</v>
      </c>
    </row>
    <row r="51" spans="2:7" x14ac:dyDescent="0.25">
      <c r="B51">
        <v>4879</v>
      </c>
      <c r="C51">
        <v>26.6</v>
      </c>
      <c r="D51">
        <v>293.60000000000002</v>
      </c>
      <c r="E51">
        <v>4571.49</v>
      </c>
      <c r="F51">
        <v>559.02</v>
      </c>
      <c r="G51">
        <v>-1291.44</v>
      </c>
    </row>
    <row r="52" spans="2:7" x14ac:dyDescent="0.25">
      <c r="B52">
        <v>4965</v>
      </c>
      <c r="C52">
        <v>24.2</v>
      </c>
      <c r="D52">
        <v>294.60000000000002</v>
      </c>
      <c r="E52">
        <v>4649.17</v>
      </c>
      <c r="F52">
        <v>574.07000000000005</v>
      </c>
      <c r="G52">
        <v>-1325.11</v>
      </c>
    </row>
    <row r="53" spans="2:7" x14ac:dyDescent="0.25">
      <c r="B53">
        <v>5051</v>
      </c>
      <c r="C53">
        <v>23</v>
      </c>
      <c r="D53">
        <v>292.2</v>
      </c>
      <c r="E53">
        <v>4727.9799999999996</v>
      </c>
      <c r="F53">
        <v>587.76</v>
      </c>
      <c r="G53">
        <v>-1356.7</v>
      </c>
    </row>
    <row r="54" spans="2:7" x14ac:dyDescent="0.25">
      <c r="B54">
        <v>5136</v>
      </c>
      <c r="C54">
        <v>21.6</v>
      </c>
      <c r="D54">
        <v>293.3</v>
      </c>
      <c r="E54">
        <v>4806.62</v>
      </c>
      <c r="F54">
        <v>600.22</v>
      </c>
      <c r="G54">
        <v>-1386.44</v>
      </c>
    </row>
    <row r="55" spans="2:7" x14ac:dyDescent="0.25">
      <c r="B55">
        <v>5222</v>
      </c>
      <c r="C55">
        <v>19.8</v>
      </c>
      <c r="D55">
        <v>292.89999999999998</v>
      </c>
      <c r="E55">
        <v>4887.07</v>
      </c>
      <c r="F55">
        <v>612.15</v>
      </c>
      <c r="G55">
        <v>-1414.4</v>
      </c>
    </row>
    <row r="56" spans="2:7" x14ac:dyDescent="0.25">
      <c r="B56">
        <v>5307</v>
      </c>
      <c r="C56">
        <v>21</v>
      </c>
      <c r="D56">
        <v>292.39999999999998</v>
      </c>
      <c r="E56">
        <v>4966.7299999999996</v>
      </c>
      <c r="F56">
        <v>623.55999999999995</v>
      </c>
      <c r="G56">
        <v>-1441.75</v>
      </c>
    </row>
    <row r="57" spans="2:7" x14ac:dyDescent="0.25">
      <c r="B57">
        <v>5393</v>
      </c>
      <c r="C57">
        <v>21.9</v>
      </c>
      <c r="D57">
        <v>291.89999999999998</v>
      </c>
      <c r="E57">
        <v>5046.78</v>
      </c>
      <c r="F57">
        <v>635.41</v>
      </c>
      <c r="G57">
        <v>-1470.88</v>
      </c>
    </row>
    <row r="58" spans="2:7" x14ac:dyDescent="0.25">
      <c r="B58">
        <v>5478</v>
      </c>
      <c r="C58">
        <v>20.2</v>
      </c>
      <c r="D58">
        <v>292.10000000000002</v>
      </c>
      <c r="E58">
        <v>5126.1000000000004</v>
      </c>
      <c r="F58">
        <v>646.85</v>
      </c>
      <c r="G58">
        <v>-1499.18</v>
      </c>
    </row>
    <row r="59" spans="2:7" x14ac:dyDescent="0.25">
      <c r="B59">
        <v>5564</v>
      </c>
      <c r="C59">
        <v>19</v>
      </c>
      <c r="D59">
        <v>289.8</v>
      </c>
      <c r="E59">
        <v>5207.12</v>
      </c>
      <c r="F59">
        <v>657.18</v>
      </c>
      <c r="G59">
        <v>-1526.11</v>
      </c>
    </row>
    <row r="60" spans="2:7" x14ac:dyDescent="0.25">
      <c r="B60">
        <v>5649</v>
      </c>
      <c r="C60">
        <v>16.2</v>
      </c>
      <c r="D60">
        <v>290.89999999999998</v>
      </c>
      <c r="E60">
        <v>5288.13</v>
      </c>
      <c r="F60">
        <v>666.09</v>
      </c>
      <c r="G60">
        <v>-1550.21</v>
      </c>
    </row>
    <row r="61" spans="2:7" x14ac:dyDescent="0.25">
      <c r="B61">
        <v>5735</v>
      </c>
      <c r="C61">
        <v>13.8</v>
      </c>
      <c r="D61">
        <v>291.39999999999998</v>
      </c>
      <c r="E61">
        <v>5371.2</v>
      </c>
      <c r="F61">
        <v>674.12</v>
      </c>
      <c r="G61">
        <v>-1570.97</v>
      </c>
    </row>
    <row r="62" spans="2:7" x14ac:dyDescent="0.25">
      <c r="B62">
        <v>5820</v>
      </c>
      <c r="C62">
        <v>12</v>
      </c>
      <c r="D62">
        <v>289</v>
      </c>
      <c r="E62">
        <v>5454.05</v>
      </c>
      <c r="F62">
        <v>680.69</v>
      </c>
      <c r="G62">
        <v>-1588.77</v>
      </c>
    </row>
    <row r="63" spans="2:7" x14ac:dyDescent="0.25">
      <c r="B63">
        <v>5906</v>
      </c>
      <c r="C63">
        <v>10.9</v>
      </c>
      <c r="D63">
        <v>291.8</v>
      </c>
      <c r="E63">
        <v>5538.34</v>
      </c>
      <c r="F63">
        <v>686.63</v>
      </c>
      <c r="G63">
        <v>-1604.77</v>
      </c>
    </row>
    <row r="64" spans="2:7" x14ac:dyDescent="0.25">
      <c r="B64">
        <v>5992</v>
      </c>
      <c r="C64">
        <v>10.1</v>
      </c>
      <c r="D64">
        <v>294.2</v>
      </c>
      <c r="E64">
        <v>5622.9</v>
      </c>
      <c r="F64">
        <v>692.74</v>
      </c>
      <c r="G64">
        <v>-1619.2</v>
      </c>
    </row>
    <row r="65" spans="2:7" x14ac:dyDescent="0.25">
      <c r="B65">
        <v>6077</v>
      </c>
      <c r="C65">
        <v>10</v>
      </c>
      <c r="D65">
        <v>296.5</v>
      </c>
      <c r="E65">
        <v>5706.59</v>
      </c>
      <c r="F65">
        <v>699.08</v>
      </c>
      <c r="G65">
        <v>-1632.6</v>
      </c>
    </row>
    <row r="66" spans="2:7" x14ac:dyDescent="0.25">
      <c r="B66">
        <v>6162</v>
      </c>
      <c r="C66">
        <v>9.8000000000000007</v>
      </c>
      <c r="D66">
        <v>296</v>
      </c>
      <c r="E66">
        <v>5790.33</v>
      </c>
      <c r="F66">
        <v>705.55</v>
      </c>
      <c r="G66">
        <v>-1645.71</v>
      </c>
    </row>
    <row r="67" spans="2:7" x14ac:dyDescent="0.25">
      <c r="B67">
        <v>6248</v>
      </c>
      <c r="C67">
        <v>9.9</v>
      </c>
      <c r="D67">
        <v>291.60000000000002</v>
      </c>
      <c r="E67">
        <v>5875.06</v>
      </c>
      <c r="F67">
        <v>711.48</v>
      </c>
      <c r="G67">
        <v>-1659.16</v>
      </c>
    </row>
    <row r="68" spans="2:7" x14ac:dyDescent="0.25">
      <c r="B68">
        <v>6333</v>
      </c>
      <c r="C68">
        <v>8.4</v>
      </c>
      <c r="D68">
        <v>294.60000000000002</v>
      </c>
      <c r="E68">
        <v>5958.98</v>
      </c>
      <c r="F68">
        <v>716.75</v>
      </c>
      <c r="G68">
        <v>-1671.6</v>
      </c>
    </row>
    <row r="69" spans="2:7" x14ac:dyDescent="0.25">
      <c r="B69">
        <v>6419</v>
      </c>
      <c r="C69">
        <v>7</v>
      </c>
      <c r="D69">
        <v>297.5</v>
      </c>
      <c r="E69">
        <v>6044.2</v>
      </c>
      <c r="F69">
        <v>721.79</v>
      </c>
      <c r="G69">
        <v>-1681.96</v>
      </c>
    </row>
    <row r="70" spans="2:7" x14ac:dyDescent="0.25">
      <c r="B70">
        <v>6504</v>
      </c>
      <c r="C70">
        <v>4.9000000000000004</v>
      </c>
      <c r="D70">
        <v>296.60000000000002</v>
      </c>
      <c r="E70">
        <v>6128.74</v>
      </c>
      <c r="F70">
        <v>725.81</v>
      </c>
      <c r="G70">
        <v>-1689.8</v>
      </c>
    </row>
    <row r="71" spans="2:7" x14ac:dyDescent="0.25">
      <c r="B71">
        <v>6590</v>
      </c>
      <c r="C71">
        <v>3.7</v>
      </c>
      <c r="D71">
        <v>297.5</v>
      </c>
      <c r="E71">
        <v>6214.49</v>
      </c>
      <c r="F71">
        <v>728.73</v>
      </c>
      <c r="G71">
        <v>-1695.55</v>
      </c>
    </row>
    <row r="72" spans="2:7" x14ac:dyDescent="0.25">
      <c r="B72">
        <v>6675</v>
      </c>
      <c r="C72">
        <v>2.2000000000000002</v>
      </c>
      <c r="D72">
        <v>330.4</v>
      </c>
      <c r="E72">
        <v>6299.38</v>
      </c>
      <c r="F72">
        <v>731.42</v>
      </c>
      <c r="G72">
        <v>-1698.79</v>
      </c>
    </row>
    <row r="73" spans="2:7" x14ac:dyDescent="0.25">
      <c r="B73">
        <v>6761</v>
      </c>
      <c r="C73">
        <v>1.3</v>
      </c>
      <c r="D73">
        <v>295.5</v>
      </c>
      <c r="E73">
        <v>6385.34</v>
      </c>
      <c r="F73">
        <v>733.27</v>
      </c>
      <c r="G73">
        <v>-1700.48</v>
      </c>
    </row>
    <row r="74" spans="2:7" x14ac:dyDescent="0.25">
      <c r="B74">
        <v>6846</v>
      </c>
      <c r="C74">
        <v>1.5</v>
      </c>
      <c r="D74">
        <v>266.7</v>
      </c>
      <c r="E74">
        <v>6470.32</v>
      </c>
      <c r="F74">
        <v>733.62</v>
      </c>
      <c r="G74">
        <v>-1702.46</v>
      </c>
    </row>
    <row r="75" spans="2:7" x14ac:dyDescent="0.25">
      <c r="B75">
        <v>6932</v>
      </c>
      <c r="C75">
        <v>1.3</v>
      </c>
      <c r="D75">
        <v>239.6</v>
      </c>
      <c r="E75">
        <v>6556.29</v>
      </c>
      <c r="F75">
        <v>733.06</v>
      </c>
      <c r="G75">
        <v>-1704.43</v>
      </c>
    </row>
    <row r="76" spans="2:7" x14ac:dyDescent="0.25">
      <c r="B76">
        <v>7017</v>
      </c>
      <c r="C76">
        <v>1.7</v>
      </c>
      <c r="D76">
        <v>238.2</v>
      </c>
      <c r="E76">
        <v>6641.27</v>
      </c>
      <c r="F76">
        <v>731.91</v>
      </c>
      <c r="G76">
        <v>-1706.33</v>
      </c>
    </row>
    <row r="77" spans="2:7" x14ac:dyDescent="0.25">
      <c r="B77">
        <v>7103</v>
      </c>
      <c r="C77">
        <v>1.9</v>
      </c>
      <c r="D77">
        <v>236.7</v>
      </c>
      <c r="E77">
        <v>6727.22</v>
      </c>
      <c r="F77">
        <v>730.46</v>
      </c>
      <c r="G77">
        <v>-1708.61</v>
      </c>
    </row>
    <row r="78" spans="2:7" x14ac:dyDescent="0.25">
      <c r="B78">
        <v>7189</v>
      </c>
      <c r="C78">
        <v>1.7</v>
      </c>
      <c r="D78">
        <v>241.4</v>
      </c>
      <c r="E78">
        <v>6813.18</v>
      </c>
      <c r="F78">
        <v>729.06</v>
      </c>
      <c r="G78">
        <v>-1710.92</v>
      </c>
    </row>
    <row r="79" spans="2:7" x14ac:dyDescent="0.25">
      <c r="B79">
        <v>7274</v>
      </c>
      <c r="C79">
        <v>2.2999999999999998</v>
      </c>
      <c r="D79">
        <v>251.5</v>
      </c>
      <c r="E79">
        <v>6898.13</v>
      </c>
      <c r="F79">
        <v>727.92</v>
      </c>
      <c r="G79">
        <v>-1713.64</v>
      </c>
    </row>
    <row r="80" spans="2:7" x14ac:dyDescent="0.25">
      <c r="B80">
        <v>7360</v>
      </c>
      <c r="C80">
        <v>2.2999999999999998</v>
      </c>
      <c r="D80">
        <v>246.6</v>
      </c>
      <c r="E80">
        <v>6984.06</v>
      </c>
      <c r="F80">
        <v>726.69</v>
      </c>
      <c r="G80">
        <v>-1716.86</v>
      </c>
    </row>
    <row r="81" spans="2:7" x14ac:dyDescent="0.25">
      <c r="B81">
        <v>7445</v>
      </c>
      <c r="C81">
        <v>2.2999999999999998</v>
      </c>
      <c r="D81">
        <v>249.2</v>
      </c>
      <c r="E81">
        <v>7068.99</v>
      </c>
      <c r="F81">
        <v>725.4</v>
      </c>
      <c r="G81">
        <v>-1720.02</v>
      </c>
    </row>
    <row r="82" spans="2:7" x14ac:dyDescent="0.25">
      <c r="B82">
        <v>7531</v>
      </c>
      <c r="C82">
        <v>2.2000000000000002</v>
      </c>
      <c r="D82">
        <v>261.60000000000002</v>
      </c>
      <c r="E82">
        <v>7154.93</v>
      </c>
      <c r="F82">
        <v>724.55</v>
      </c>
      <c r="G82">
        <v>-1723.27</v>
      </c>
    </row>
    <row r="83" spans="2:7" x14ac:dyDescent="0.25">
      <c r="B83">
        <v>7616</v>
      </c>
      <c r="C83">
        <v>2</v>
      </c>
      <c r="D83">
        <v>267.10000000000002</v>
      </c>
      <c r="E83">
        <v>7239.87</v>
      </c>
      <c r="F83">
        <v>724.24</v>
      </c>
      <c r="G83">
        <v>-1726.37</v>
      </c>
    </row>
    <row r="84" spans="2:7" x14ac:dyDescent="0.25">
      <c r="B84">
        <v>7702</v>
      </c>
      <c r="C84">
        <v>1.7</v>
      </c>
      <c r="D84">
        <v>269.2</v>
      </c>
      <c r="E84">
        <v>7325.82</v>
      </c>
      <c r="F84">
        <v>724.14</v>
      </c>
      <c r="G84">
        <v>-1729.14</v>
      </c>
    </row>
    <row r="85" spans="2:7" x14ac:dyDescent="0.25">
      <c r="B85">
        <v>7787</v>
      </c>
      <c r="C85">
        <v>0.8</v>
      </c>
      <c r="D85">
        <v>259.3</v>
      </c>
      <c r="E85">
        <v>7410.8</v>
      </c>
      <c r="F85">
        <v>724.01</v>
      </c>
      <c r="G85">
        <v>-1730.98</v>
      </c>
    </row>
    <row r="86" spans="2:7" x14ac:dyDescent="0.25">
      <c r="B86">
        <v>7873</v>
      </c>
      <c r="C86">
        <v>0.8</v>
      </c>
      <c r="D86">
        <v>273.2</v>
      </c>
      <c r="E86">
        <v>7496.79</v>
      </c>
      <c r="F86">
        <v>723.94</v>
      </c>
      <c r="G86">
        <v>-1732.17</v>
      </c>
    </row>
    <row r="87" spans="2:7" x14ac:dyDescent="0.25">
      <c r="B87">
        <v>7958</v>
      </c>
      <c r="C87">
        <v>0.7</v>
      </c>
      <c r="D87">
        <v>266.7</v>
      </c>
      <c r="E87">
        <v>7581.79</v>
      </c>
      <c r="F87">
        <v>723.94</v>
      </c>
      <c r="G87">
        <v>-1733.28</v>
      </c>
    </row>
    <row r="88" spans="2:7" x14ac:dyDescent="0.25">
      <c r="B88">
        <v>8015</v>
      </c>
      <c r="C88">
        <v>0.6</v>
      </c>
      <c r="D88">
        <v>285.10000000000002</v>
      </c>
      <c r="E88">
        <v>7638.78</v>
      </c>
      <c r="F88">
        <v>724</v>
      </c>
      <c r="G88">
        <v>-1733.92</v>
      </c>
    </row>
    <row r="89" spans="2:7" x14ac:dyDescent="0.25">
      <c r="B89">
        <v>8058</v>
      </c>
      <c r="C89">
        <v>0.6</v>
      </c>
      <c r="D89">
        <v>285.10000000000002</v>
      </c>
      <c r="E89">
        <v>7681.78</v>
      </c>
      <c r="F89">
        <v>724.11</v>
      </c>
      <c r="G89">
        <v>-1734.35</v>
      </c>
    </row>
    <row r="90" spans="2:7" x14ac:dyDescent="0.25">
      <c r="B90"/>
    </row>
    <row r="91" spans="2:7" x14ac:dyDescent="0.25">
      <c r="B91"/>
    </row>
    <row r="92" spans="2:7" x14ac:dyDescent="0.25">
      <c r="B92"/>
    </row>
    <row r="93" spans="2:7" x14ac:dyDescent="0.25">
      <c r="B93"/>
    </row>
    <row r="94" spans="2:7" x14ac:dyDescent="0.25">
      <c r="B94"/>
    </row>
    <row r="95" spans="2:7" x14ac:dyDescent="0.25">
      <c r="B95"/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2012-01-17T16:52:28Z</dcterms:modified>
</cp:coreProperties>
</file>