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9155" windowHeight="11280"/>
  </bookViews>
  <sheets>
    <sheet name="Directional -Pre" sheetId="1" r:id="rId1"/>
  </sheets>
  <functionGroups>
    <functionGroup name="All"/>
  </functionGroups>
  <externalReferences>
    <externalReference r:id="rId2"/>
    <externalReference r:id="rId3"/>
    <externalReference r:id="rId4"/>
    <externalReference r:id="rId5"/>
  </externalReferences>
  <definedNames>
    <definedName name="\a">#REF!</definedName>
    <definedName name="\f">#REF!</definedName>
    <definedName name="\g">#REF!</definedName>
    <definedName name="\k">#REF!</definedName>
    <definedName name="\l">#REF!</definedName>
    <definedName name="\m">#REF!</definedName>
    <definedName name="\p">#REF!</definedName>
    <definedName name="\s">#REF!</definedName>
    <definedName name="\u">#REF!</definedName>
    <definedName name="\v">#REF!</definedName>
    <definedName name="\w">#REF!</definedName>
    <definedName name="\y">#REF!</definedName>
    <definedName name="_91000001___JV_AFE__Non_AFE_Cap_Aband">#REF!</definedName>
    <definedName name="_AFE2">#REF!</definedName>
    <definedName name="_BIT1">#REF!</definedName>
    <definedName name="_CFF1">#REF!</definedName>
    <definedName name="_DAY1">#REF!</definedName>
    <definedName name="_DAY2">#REF!</definedName>
    <definedName name="_DAY3">#REF!</definedName>
    <definedName name="_DAY4">#REF!</definedName>
    <definedName name="_DHF1">#REF!</definedName>
    <definedName name="_DIR1">#REF!</definedName>
    <definedName name="_DIR2">#REF!</definedName>
    <definedName name="_DIR3">#REF!</definedName>
    <definedName name="_DIR4">#REF!</definedName>
    <definedName name="_DIR5">#REF!</definedName>
    <definedName name="_DLR1">#REF!</definedName>
    <definedName name="_DLR2">#REF!</definedName>
    <definedName name="_DLR3">#REF!</definedName>
    <definedName name="_DLR4">#REF!</definedName>
    <definedName name="_DLR5">#REF!</definedName>
    <definedName name="_DPI1">#REF!</definedName>
    <definedName name="_DRY1">#REF!</definedName>
    <definedName name="_DRY2">#REF!</definedName>
    <definedName name="_DTF1">#REF!</definedName>
    <definedName name="_xlnm._FilterDatabase" localSheetId="0" hidden="1">'Directional -Pre'!$A$22:$H$22</definedName>
    <definedName name="_FRAMEOFF_">#REF!</definedName>
    <definedName name="_GAP1">#REF!</definedName>
    <definedName name="_GET_ANYKEY_">#REF!</definedName>
    <definedName name="_GETLABEL__ENTE">#REF!</definedName>
    <definedName name="_GETLABEL__INPU">#REF!</definedName>
    <definedName name="_GETNUMBER__ENT">#REF!</definedName>
    <definedName name="_GETNUMBER__LIN">#REF!</definedName>
    <definedName name="_IF_AFE_____LET">#REF!</definedName>
    <definedName name="_IF_AFE2_____LE">#REF!</definedName>
    <definedName name="_IF_ANYKEY___ES">#REF!</definedName>
    <definedName name="_IF_API_____LET">#REF!</definedName>
    <definedName name="_IF_CFF_____LET">#REF!</definedName>
    <definedName name="_IF_COUNTY_____">#REF!</definedName>
    <definedName name="_IF_DHF_____LET">#REF!</definedName>
    <definedName name="_IF_DISTRICT___">#REF!</definedName>
    <definedName name="_IF_DPI_____LET">#REF!</definedName>
    <definedName name="_IF_DTF_____LET">#REF!</definedName>
    <definedName name="_IF_EQUITY_____">#REF!</definedName>
    <definedName name="_IF_FIELD_____L">#REF!</definedName>
    <definedName name="_IF_NAME_____LE">#REF!</definedName>
    <definedName name="_IF_PARTNER____">#REF!</definedName>
    <definedName name="_IF_PAYOUT_____">#REF!</definedName>
    <definedName name="_IF_ROR_____LET">#REF!</definedName>
    <definedName name="_IF_STATE_____L">#REF!</definedName>
    <definedName name="_IF_WELL_____LE">#REF!</definedName>
    <definedName name="_IF_WTQL_____LE">#REF!</definedName>
    <definedName name="_LN1">#REF!</definedName>
    <definedName name="_LR1">#REF!</definedName>
    <definedName name="_LR2">#REF!</definedName>
    <definedName name="_LR3">#REF!</definedName>
    <definedName name="_LR4">#REF!</definedName>
    <definedName name="_LR5">#REF!</definedName>
    <definedName name="_LS1">#REF!</definedName>
    <definedName name="_LS2">#REF!</definedName>
    <definedName name="_ML1">#REF!</definedName>
    <definedName name="_MLR1">#REF!</definedName>
    <definedName name="_MW1">#REF!</definedName>
    <definedName name="_MW2">#REF!</definedName>
    <definedName name="_MW3">#REF!</definedName>
    <definedName name="_MW4">#REF!</definedName>
    <definedName name="_MW5">#REF!</definedName>
    <definedName name="_MW6">#REF!</definedName>
    <definedName name="_NAM1">#REF!</definedName>
    <definedName name="_PAP1">#REF!</definedName>
    <definedName name="_PAP2">#REF!</definedName>
    <definedName name="_PAP3">#REF!</definedName>
    <definedName name="_PAP4">#REF!</definedName>
    <definedName name="_PAP5">#REF!</definedName>
    <definedName name="_PEC1">#REF!</definedName>
    <definedName name="_pH1">#REF!</definedName>
    <definedName name="_pH2">#REF!</definedName>
    <definedName name="_pH3">#REF!</definedName>
    <definedName name="_pH4">#REF!</definedName>
    <definedName name="_pH5">#REF!</definedName>
    <definedName name="_pH6">#REF!</definedName>
    <definedName name="_PK1">#REF!</definedName>
    <definedName name="_POT1">#REF!</definedName>
    <definedName name="_PUC1">#REF!</definedName>
    <definedName name="_PUP1">#REF!</definedName>
    <definedName name="_ROR1">#REF!</definedName>
    <definedName name="_SUP1">#REF!</definedName>
    <definedName name="_TH1">#REF!</definedName>
    <definedName name="_TR1">#REF!</definedName>
    <definedName name="_TU1">#REF!</definedName>
    <definedName name="_TUB1">#REF!</definedName>
    <definedName name="_TUB2">#REF!</definedName>
    <definedName name="_UT1">#REF!</definedName>
    <definedName name="_UT2">#REF!</definedName>
    <definedName name="_Vis1">#REF!</definedName>
    <definedName name="_Vis2">#REF!</definedName>
    <definedName name="_Vis3">#REF!</definedName>
    <definedName name="_Vis4">#REF!</definedName>
    <definedName name="_Vis5">#REF!</definedName>
    <definedName name="_Vis6">#REF!</definedName>
    <definedName name="_WL1">#REF!</definedName>
    <definedName name="_WL2">#REF!</definedName>
    <definedName name="_WL3">#REF!</definedName>
    <definedName name="_WL4">#REF!</definedName>
    <definedName name="_WL5">#REF!</definedName>
    <definedName name="_WL6">#REF!</definedName>
    <definedName name="_WTC__HOME__BIG">#REF!</definedName>
    <definedName name="A_Sec">#REF!</definedName>
    <definedName name="AAA.My.List">#REF!</definedName>
    <definedName name="Adj_Choke">#REF!</definedName>
    <definedName name="AFE">#REF!</definedName>
    <definedName name="AFE_No">#REF!</definedName>
    <definedName name="afis">#REF!</definedName>
    <definedName name="Afis_cost_sheet">'[1]WO Cost Est Sheet'!#REF!</definedName>
    <definedName name="AfisInputSheet">'[2]WO Cost Est Sheet'!#REF!</definedName>
    <definedName name="AJ">#REF!</definedName>
    <definedName name="ALT_0">#REF!</definedName>
    <definedName name="ALT_M">#REF!</definedName>
    <definedName name="AMT">#REF!</definedName>
    <definedName name="ANGLE">#REF!</definedName>
    <definedName name="Angle_Up">#REF!</definedName>
    <definedName name="ANYKEY">#REF!</definedName>
    <definedName name="API">#REF!</definedName>
    <definedName name="API_No">#REF!</definedName>
    <definedName name="APO">#REF!</definedName>
    <definedName name="APPD">#REF!</definedName>
    <definedName name="APPGA">#REF!</definedName>
    <definedName name="APPJV">#REF!</definedName>
    <definedName name="APPPLT">#REF!</definedName>
    <definedName name="APPSUB">#REF!</definedName>
    <definedName name="APPSUR">#REF!</definedName>
    <definedName name="APPWC">#REF!</definedName>
    <definedName name="AS">#REF!</definedName>
    <definedName name="AS1_">#REF!</definedName>
    <definedName name="Auth_d_TD">#REF!</definedName>
    <definedName name="B_Sec">#REF!</definedName>
    <definedName name="Below_Prot_1">#REF!</definedName>
    <definedName name="Below_Prot_2">#REF!</definedName>
    <definedName name="Below_Prot1">#REF!</definedName>
    <definedName name="Below_Surf">#REF!</definedName>
    <definedName name="BHP_1">#REF!</definedName>
    <definedName name="BHP_2">#REF!</definedName>
    <definedName name="BHP_3">#REF!</definedName>
    <definedName name="BHP_4">#REF!</definedName>
    <definedName name="BHP_BH">#REF!</definedName>
    <definedName name="BIT">#REF!</definedName>
    <definedName name="BLAST">#REF!</definedName>
    <definedName name="BS">#REF!</definedName>
    <definedName name="BS1_">#REF!</definedName>
    <definedName name="Btn.AddNewDax">"Button 14"</definedName>
    <definedName name="Build_Rate">#REF!</definedName>
    <definedName name="BUSH">#REF!</definedName>
    <definedName name="BUSHC">#REF!</definedName>
    <definedName name="BUSHE">#REF!</definedName>
    <definedName name="C_Sec">#REF!</definedName>
    <definedName name="CA">#REF!</definedName>
    <definedName name="CASING">#REF!</definedName>
    <definedName name="CATE">#REF!</definedName>
    <definedName name="CCMT">#REF!</definedName>
    <definedName name="CCMT1">#REF!</definedName>
    <definedName name="CCMT2">#REF!</definedName>
    <definedName name="CCMT3">#REF!</definedName>
    <definedName name="CCMT4">#REF!</definedName>
    <definedName name="CCMT5">#REF!</definedName>
    <definedName name="CDAYR">#REF!</definedName>
    <definedName name="CDUCT">#REF!</definedName>
    <definedName name="CENT">#REF!</definedName>
    <definedName name="CENT1">#REF!</definedName>
    <definedName name="Centrifuge">#REF!</definedName>
    <definedName name="CFF">#REF!</definedName>
    <definedName name="Chev_No">#REF!</definedName>
    <definedName name="CHOKE">#REF!</definedName>
    <definedName name="CHOKE1">#REF!</definedName>
    <definedName name="CHOKE2">#REF!</definedName>
    <definedName name="CHOKE3">#REF!</definedName>
    <definedName name="CHOKE4">#REF!</definedName>
    <definedName name="CINT">#REF!</definedName>
    <definedName name="CINT1">#REF!</definedName>
    <definedName name="CMT">#REF!</definedName>
    <definedName name="CMUD">#REF!</definedName>
    <definedName name="CN_Cond_1">#REF!</definedName>
    <definedName name="CN_Cond_2">#REF!</definedName>
    <definedName name="CN_Prod_1">#REF!</definedName>
    <definedName name="CN_Prod_2">#REF!</definedName>
    <definedName name="CN_Prot1_1">#REF!</definedName>
    <definedName name="CN_Prot1_2">#REF!</definedName>
    <definedName name="CN_Prot2_1">#REF!</definedName>
    <definedName name="CN_Prot2_2">#REF!</definedName>
    <definedName name="CN_Surf_1">#REF!</definedName>
    <definedName name="CN_Surf_2">#REF!</definedName>
    <definedName name="CN_Tubing_1">#REF!</definedName>
    <definedName name="CN_Tubing_2">#REF!</definedName>
    <definedName name="COIL">#REF!</definedName>
    <definedName name="Comm1">#REF!</definedName>
    <definedName name="Comm2">#REF!</definedName>
    <definedName name="Comm3">#REF!</definedName>
    <definedName name="Comm4">#REF!</definedName>
    <definedName name="Comm5">#REF!</definedName>
    <definedName name="Comm6">#REF!</definedName>
    <definedName name="Comments">#REF!</definedName>
    <definedName name="Comp_Drlg_Rig">#REF!</definedName>
    <definedName name="Comp_no_Rig">#REF!</definedName>
    <definedName name="Comp_Rig">#REF!</definedName>
    <definedName name="Comp_WO_Rig">#REF!</definedName>
    <definedName name="COMPCOST">#REF!</definedName>
    <definedName name="COND">#REF!</definedName>
    <definedName name="Cond_1_Cost">#REF!</definedName>
    <definedName name="Cond_2_Cost">#REF!</definedName>
    <definedName name="Cond_Exc">#REF!</definedName>
    <definedName name="Cond_Lead">#REF!</definedName>
    <definedName name="Cond_LO">#REF!</definedName>
    <definedName name="Cond_SZ">#REF!</definedName>
    <definedName name="Cond_Tail">#REF!</definedName>
    <definedName name="Cond_WH">#REF!</definedName>
    <definedName name="Cond_WHRate">#REF!</definedName>
    <definedName name="Cond_WHSize">#REF!</definedName>
    <definedName name="COND1">#REF!</definedName>
    <definedName name="COND2">#REF!</definedName>
    <definedName name="COND3">#REF!</definedName>
    <definedName name="COND31">#REF!</definedName>
    <definedName name="COND32">#REF!</definedName>
    <definedName name="COND4">#REF!</definedName>
    <definedName name="COND41">#REF!</definedName>
    <definedName name="COND42">#REF!</definedName>
    <definedName name="COND5">#REF!</definedName>
    <definedName name="COND51">#REF!</definedName>
    <definedName name="COND52">#REF!</definedName>
    <definedName name="COND6">#REF!</definedName>
    <definedName name="COND61">#REF!</definedName>
    <definedName name="COND62">#REF!</definedName>
    <definedName name="CONDC">#REF!</definedName>
    <definedName name="CONDF">#REF!</definedName>
    <definedName name="CONDF1">#REF!</definedName>
    <definedName name="CONDP">#REF!</definedName>
    <definedName name="CONDP1">#REF!</definedName>
    <definedName name="CONDS">#REF!</definedName>
    <definedName name="CONT">#REF!</definedName>
    <definedName name="CORE">#REF!</definedName>
    <definedName name="COST1">#REF!</definedName>
    <definedName name="CostEstimate">#REF!</definedName>
    <definedName name="County">#REF!</definedName>
    <definedName name="COUNTY1">#REF!</definedName>
    <definedName name="CREW">#REF!</definedName>
    <definedName name="CREW1">#REF!</definedName>
    <definedName name="CREW2">#REF!</definedName>
    <definedName name="CREW3">#REF!</definedName>
    <definedName name="CREW4">#REF!</definedName>
    <definedName name="CREW5">#REF!</definedName>
    <definedName name="_xlnm.Criteria">#REF!</definedName>
    <definedName name="CS">#REF!</definedName>
    <definedName name="CS1_">#REF!</definedName>
    <definedName name="Csg_7_23_N80__k" xlm="1" functionGroupId="17">#REF!</definedName>
    <definedName name="Csg_7_26_S95_l" xlm="1" functionGroupId="17">#REF!</definedName>
    <definedName name="Csg_MD1">#REF!</definedName>
    <definedName name="Csg_MD2">#REF!</definedName>
    <definedName name="Csg_MD3">#REF!</definedName>
    <definedName name="Csg_MD4">#REF!</definedName>
    <definedName name="Csg_MD5">#REF!</definedName>
    <definedName name="Csg_Pt_1">#REF!</definedName>
    <definedName name="Csg_Pt_2">#REF!</definedName>
    <definedName name="Csg_Pt_3">#REF!</definedName>
    <definedName name="Csg_Pt_4">#REF!</definedName>
    <definedName name="Csg_Pt_5">#REF!</definedName>
    <definedName name="CSURF">#REF!</definedName>
    <definedName name="CSURF1">#REF!</definedName>
    <definedName name="CUS">#REF!</definedName>
    <definedName name="D_Sec">#REF!</definedName>
    <definedName name="DAY">#REF!</definedName>
    <definedName name="DC_1">#REF!</definedName>
    <definedName name="DC_2">#REF!</definedName>
    <definedName name="DC_3">#REF!</definedName>
    <definedName name="DC_4">#REF!</definedName>
    <definedName name="Degasser">#REF!</definedName>
    <definedName name="DEPT">#REF!</definedName>
    <definedName name="DEPTH">#REF!</definedName>
    <definedName name="DF">#REF!</definedName>
    <definedName name="DHF">#REF!</definedName>
    <definedName name="DIE">#REF!</definedName>
    <definedName name="DIESEL">#REF!</definedName>
    <definedName name="Dir_1">#REF!</definedName>
    <definedName name="Dir_2">#REF!</definedName>
    <definedName name="Dir_3">#REF!</definedName>
    <definedName name="Dir_4">#REF!</definedName>
    <definedName name="Dir_BH">#REF!</definedName>
    <definedName name="DIRECT">#REF!</definedName>
    <definedName name="Dist_BH">#REF!</definedName>
    <definedName name="Dist_T1">#REF!</definedName>
    <definedName name="Dist_T2">#REF!</definedName>
    <definedName name="Dist_T3">#REF!</definedName>
    <definedName name="Dist_T4">#REF!</definedName>
    <definedName name="DIST1">#REF!</definedName>
    <definedName name="DISTRICT">#REF!</definedName>
    <definedName name="DMUD">#REF!</definedName>
    <definedName name="DPI">#REF!</definedName>
    <definedName name="Drill_Pipe_1">#REF!</definedName>
    <definedName name="Drill_Pipe_2">#REF!</definedName>
    <definedName name="Drill_Pipe_3">#REF!</definedName>
    <definedName name="Drill_Pipe_4">#REF!</definedName>
    <definedName name="Drill_Recorder">#REF!</definedName>
    <definedName name="DRILL1">#REF!</definedName>
    <definedName name="DRILL2">#REF!</definedName>
    <definedName name="DRILL3">#REF!</definedName>
    <definedName name="DRILL4">#REF!</definedName>
    <definedName name="Drlg_Eng">'[3]Input Sheet'!$H$5</definedName>
    <definedName name="Drlg_Oper">'[3]Input Sheet'!$H$4</definedName>
    <definedName name="Drlg_Rig">#REF!</definedName>
    <definedName name="DRYCOST">#REF!</definedName>
    <definedName name="DS">#REF!</definedName>
    <definedName name="DS1_">#REF!</definedName>
    <definedName name="DST">#REF!</definedName>
    <definedName name="DT">#REF!</definedName>
    <definedName name="DTF">#REF!</definedName>
    <definedName name="DUCT">#REF!</definedName>
    <definedName name="DUCT1">#REF!</definedName>
    <definedName name="DUCT2">#REF!</definedName>
    <definedName name="Elevation">#REF!</definedName>
    <definedName name="ENG">#REF!</definedName>
    <definedName name="EQUIP">#REF!</definedName>
    <definedName name="EQUITY">#REF!</definedName>
    <definedName name="EQUITY1">#REF!</definedName>
    <definedName name="Est_d_Spud">#REF!</definedName>
    <definedName name="Exception">#REF!</definedName>
    <definedName name="_xlnm.Extract">#REF!</definedName>
    <definedName name="FACE">#REF!</definedName>
    <definedName name="FACE1">#REF!</definedName>
    <definedName name="FACE2">#REF!</definedName>
    <definedName name="FBID">#REF!</definedName>
    <definedName name="FE_Specialist">#REF!</definedName>
    <definedName name="FF">#REF!</definedName>
    <definedName name="Field">#REF!</definedName>
    <definedName name="FIELD1">#REF!</definedName>
    <definedName name="FILLC">#REF!</definedName>
    <definedName name="FISH">#REF!</definedName>
    <definedName name="FISHC">#REF!</definedName>
    <definedName name="FJ">#REF!</definedName>
    <definedName name="FLUIDS">#REF!</definedName>
    <definedName name="FOOT">#REF!</definedName>
    <definedName name="Foot_Cond_1">#REF!</definedName>
    <definedName name="Foot_Cond_2">#REF!</definedName>
    <definedName name="Foot_Prod_1">#REF!</definedName>
    <definedName name="Foot_Prod_2">#REF!</definedName>
    <definedName name="Foot_Prot1_1">#REF!</definedName>
    <definedName name="Foot_Prot1_2">#REF!</definedName>
    <definedName name="Foot_Prot2_1">#REF!</definedName>
    <definedName name="Foot_Prot2_2">#REF!</definedName>
    <definedName name="Foot_Surf_1">#REF!</definedName>
    <definedName name="Foot_Surf_2">#REF!</definedName>
    <definedName name="Foot_Tubing_1">#REF!</definedName>
    <definedName name="Foot_Tubing_2">#REF!</definedName>
    <definedName name="FOOTAGE">#REF!</definedName>
    <definedName name="Footage_Depth">#REF!</definedName>
    <definedName name="Footage_Rate">#REF!</definedName>
    <definedName name="FORK">#REF!</definedName>
    <definedName name="Form_1">#REF!</definedName>
    <definedName name="Form_2">#REF!</definedName>
    <definedName name="Form_3">#REF!</definedName>
    <definedName name="Form_4">#REF!</definedName>
    <definedName name="Form_5">#REF!</definedName>
    <definedName name="FUEL">#REF!</definedName>
    <definedName name="FVALVE">#REF!</definedName>
    <definedName name="GA">#REF!</definedName>
    <definedName name="Gas_Detector">#REF!</definedName>
    <definedName name="GASC">#REF!</definedName>
    <definedName name="GATE">#REF!</definedName>
    <definedName name="GD_Cond_1">#REF!</definedName>
    <definedName name="GD_Cond_2">#REF!</definedName>
    <definedName name="GD_Prod_1">#REF!</definedName>
    <definedName name="GD_Prod_2">#REF!</definedName>
    <definedName name="GD_Prot1_1">#REF!</definedName>
    <definedName name="GD_Prot1_2">#REF!</definedName>
    <definedName name="GD_Prot2_1">#REF!</definedName>
    <definedName name="GD_Prot2_2">#REF!</definedName>
    <definedName name="GD_Surf_1">#REF!</definedName>
    <definedName name="GD_Surf_2">#REF!</definedName>
    <definedName name="GD_Tubing_1">#REF!</definedName>
    <definedName name="GD_Tubing_2">#REF!</definedName>
    <definedName name="Geologist">#REF!</definedName>
    <definedName name="GLV">#REF!</definedName>
    <definedName name="GRAVE">#REF!</definedName>
    <definedName name="HAND">#REF!</definedName>
    <definedName name="HAND1">#REF!</definedName>
    <definedName name="HiTest_1">#REF!</definedName>
    <definedName name="HiTest_2">#REF!</definedName>
    <definedName name="HiTest_3">#REF!</definedName>
    <definedName name="HiTest_4">#REF!</definedName>
    <definedName name="Hole_1">#REF!</definedName>
    <definedName name="Hole_2">#REF!</definedName>
    <definedName name="Hole_3">#REF!</definedName>
    <definedName name="Hole_4">#REF!</definedName>
    <definedName name="Hole_5">#REF!</definedName>
    <definedName name="HW_1">#REF!</definedName>
    <definedName name="HW_2">#REF!</definedName>
    <definedName name="HW_3">#REF!</definedName>
    <definedName name="HW_4">#REF!</definedName>
    <definedName name="IN_CHAR">#REF!</definedName>
    <definedName name="Jar_1">#REF!</definedName>
    <definedName name="Jar_2">#REF!</definedName>
    <definedName name="Jar_3">#REF!</definedName>
    <definedName name="Jar_4">#REF!</definedName>
    <definedName name="JUST">#REF!</definedName>
    <definedName name="KOP">#REF!</definedName>
    <definedName name="L41_">#REF!</definedName>
    <definedName name="L55_">#REF!</definedName>
    <definedName name="L56_">#REF!</definedName>
    <definedName name="L62_">#REF!</definedName>
    <definedName name="L71_">#REF!</definedName>
    <definedName name="L73_">#REF!</definedName>
    <definedName name="L74_">#REF!</definedName>
    <definedName name="LABO">#REF!</definedName>
    <definedName name="LABOR">#REF!</definedName>
    <definedName name="LAND">#REF!</definedName>
    <definedName name="Level_4">#REF!</definedName>
    <definedName name="Level_6">#REF!</definedName>
    <definedName name="LIFT">#REF!</definedName>
    <definedName name="LINE">#REF!</definedName>
    <definedName name="Line_1">#REF!</definedName>
    <definedName name="Line_10">#REF!</definedName>
    <definedName name="Line_11">#REF!</definedName>
    <definedName name="Line_12">#REF!</definedName>
    <definedName name="Line_13">#REF!</definedName>
    <definedName name="Line_14">#REF!</definedName>
    <definedName name="Line_14a">#REF!</definedName>
    <definedName name="Line_15">#REF!</definedName>
    <definedName name="Line_16">#REF!</definedName>
    <definedName name="Line_2">#REF!</definedName>
    <definedName name="Line_20">#REF!</definedName>
    <definedName name="Line_21">#REF!</definedName>
    <definedName name="Line_22">#REF!</definedName>
    <definedName name="Line_23">#REF!</definedName>
    <definedName name="Line_24">#REF!</definedName>
    <definedName name="Line_30">#REF!</definedName>
    <definedName name="Line_31">#REF!</definedName>
    <definedName name="Line_32">#REF!</definedName>
    <definedName name="Line_4">#REF!</definedName>
    <definedName name="Line_40">#REF!</definedName>
    <definedName name="Line_41">#REF!</definedName>
    <definedName name="Line_5">#REF!</definedName>
    <definedName name="Line_51">#REF!</definedName>
    <definedName name="Line_53">#REF!</definedName>
    <definedName name="Line_54">#REF!</definedName>
    <definedName name="Line_55">#REF!</definedName>
    <definedName name="Line_56">#REF!</definedName>
    <definedName name="Line_6">#REF!</definedName>
    <definedName name="Line_62">#REF!</definedName>
    <definedName name="Line_64">#REF!</definedName>
    <definedName name="Line_7">#REF!</definedName>
    <definedName name="Line_8">#REF!</definedName>
    <definedName name="Line_9">#REF!</definedName>
    <definedName name="LINE1">#REF!</definedName>
    <definedName name="LINE2">#REF!</definedName>
    <definedName name="List.Geologist">#REF!</definedName>
    <definedName name="List.ProductionEngineer">#REF!</definedName>
    <definedName name="LIVE">#REF!</definedName>
    <definedName name="LMISC">#REF!</definedName>
    <definedName name="LOCAT">#REF!</definedName>
    <definedName name="LOCATE">#REF!</definedName>
    <definedName name="LOG">#REF!</definedName>
    <definedName name="Log_Co">#REF!</definedName>
    <definedName name="Log_Eval">#REF!</definedName>
    <definedName name="Log1_1">#REF!</definedName>
    <definedName name="Log1_2">#REF!</definedName>
    <definedName name="Log1_Tool1">#REF!</definedName>
    <definedName name="Log1_Tool2">#REF!</definedName>
    <definedName name="Log2_1">#REF!</definedName>
    <definedName name="Log2_2">#REF!</definedName>
    <definedName name="Log2_3">#REF!</definedName>
    <definedName name="Log2_Tool1">#REF!</definedName>
    <definedName name="Log2_Tool2">#REF!</definedName>
    <definedName name="Log2_Tool3">#REF!</definedName>
    <definedName name="Log3_1">#REF!</definedName>
    <definedName name="Log3_2">#REF!</definedName>
    <definedName name="Log3_3">#REF!</definedName>
    <definedName name="Log3_4">#REF!</definedName>
    <definedName name="Log3_Tool1">#REF!</definedName>
    <definedName name="Log3_Tool2">#REF!</definedName>
    <definedName name="Log3_Tool3">#REF!</definedName>
    <definedName name="Log3_Tool4">#REF!</definedName>
    <definedName name="LOOP">#REF!</definedName>
    <definedName name="LS">#REF!</definedName>
    <definedName name="MASP_Prod">#REF!</definedName>
    <definedName name="MASP_Prot1">#REF!</definedName>
    <definedName name="MASP_Prot2">#REF!</definedName>
    <definedName name="MASP_Surf">#REF!</definedName>
    <definedName name="Max_Angle">#REF!</definedName>
    <definedName name="MD">#REF!</definedName>
    <definedName name="MD_BH">#REF!</definedName>
    <definedName name="MD_T1">#REF!</definedName>
    <definedName name="MD_T2">#REF!</definedName>
    <definedName name="MD_T3">#REF!</definedName>
    <definedName name="MD_T4">#REF!</definedName>
    <definedName name="ML">#REF!</definedName>
    <definedName name="MMUD">#REF!</definedName>
    <definedName name="MRENT">#REF!</definedName>
    <definedName name="MRENTE">#REF!</definedName>
    <definedName name="MSCC1">#REF!</definedName>
    <definedName name="MSP">#REF!</definedName>
    <definedName name="MSSC">#REF!</definedName>
    <definedName name="MSSC1">#REF!</definedName>
    <definedName name="Mud_Btm1">#REF!</definedName>
    <definedName name="Mud_Btm2">#REF!</definedName>
    <definedName name="Mud_Btm3">#REF!</definedName>
    <definedName name="Mud_Btm4">#REF!</definedName>
    <definedName name="Mud_Btm5">#REF!</definedName>
    <definedName name="Mud_Btm6">#REF!</definedName>
    <definedName name="Mud_Cleaner">#REF!</definedName>
    <definedName name="Mud_Logging">#REF!</definedName>
    <definedName name="Mud_Type1">#REF!</definedName>
    <definedName name="Mud_Type2">#REF!</definedName>
    <definedName name="Mud_Type3">#REF!</definedName>
    <definedName name="Mud_Type4">#REF!</definedName>
    <definedName name="Mud_Type5">#REF!</definedName>
    <definedName name="Mud_Type6">#REF!</definedName>
    <definedName name="MUDLOG">#REF!</definedName>
    <definedName name="MW1a">#REF!</definedName>
    <definedName name="MW2a">#REF!</definedName>
    <definedName name="MW3a">#REF!</definedName>
    <definedName name="MW4a">#REF!</definedName>
    <definedName name="MW5a">#REF!</definedName>
    <definedName name="MW6a">#REF!</definedName>
    <definedName name="NAME">#REF!</definedName>
    <definedName name="NIP">#REF!</definedName>
    <definedName name="Note">#REF!</definedName>
    <definedName name="OBM">#REF!</definedName>
    <definedName name="ODAY">#REF!</definedName>
    <definedName name="ODEP">#REF!</definedName>
    <definedName name="ODEPTH">#REF!</definedName>
    <definedName name="ODW">#REF!</definedName>
    <definedName name="ORIG">#REF!</definedName>
    <definedName name="OTHER">#REF!</definedName>
    <definedName name="PA">#REF!</definedName>
    <definedName name="PACK">#REF!</definedName>
    <definedName name="PACKD">#REF!</definedName>
    <definedName name="PAP">#REF!</definedName>
    <definedName name="PARTNER">#REF!</definedName>
    <definedName name="PARTNER1">#REF!</definedName>
    <definedName name="PAYOUT">#REF!</definedName>
    <definedName name="PAYOUT1">#REF!</definedName>
    <definedName name="PC">#REF!</definedName>
    <definedName name="PEC">#REF!</definedName>
    <definedName name="Permit_Date">#REF!</definedName>
    <definedName name="Permit_Depth">#REF!</definedName>
    <definedName name="Permit_No">#REF!</definedName>
    <definedName name="PG">#REF!</definedName>
    <definedName name="PH">#REF!</definedName>
    <definedName name="PHE">#REF!</definedName>
    <definedName name="PIPE">#REF!</definedName>
    <definedName name="PIPE1">#REF!</definedName>
    <definedName name="PIPE2">#REF!</definedName>
    <definedName name="PIPE3">#REF!</definedName>
    <definedName name="PIPE4">#REF!</definedName>
    <definedName name="PIPE5">#REF!</definedName>
    <definedName name="PIPE6">#REF!</definedName>
    <definedName name="PIPO">#REF!</definedName>
    <definedName name="PITC">#REF!</definedName>
    <definedName name="PK">#REF!</definedName>
    <definedName name="PLANT">#REF!</definedName>
    <definedName name="PNAME">#REF!</definedName>
    <definedName name="PNAME1">#REF!</definedName>
    <definedName name="PORT">#REF!</definedName>
    <definedName name="PORT1">#REF!</definedName>
    <definedName name="PORT2">#REF!</definedName>
    <definedName name="PORT3">#REF!</definedName>
    <definedName name="POT">#REF!</definedName>
    <definedName name="PR">#REF!</definedName>
    <definedName name="Pre_Set">#REF!</definedName>
    <definedName name="PRESS_ALT_F9_TO">#REF!</definedName>
    <definedName name="PREV">#REF!</definedName>
    <definedName name="Print_Area_MI">#REF!</definedName>
    <definedName name="_xlnm.Print_Titles" localSheetId="0">'Directional -Pre'!$20:$21</definedName>
    <definedName name="PRINT1">#REF!</definedName>
    <definedName name="PROD">#REF!</definedName>
    <definedName name="Prod_1_Cost">#REF!</definedName>
    <definedName name="Prod_2_Cost">#REF!</definedName>
    <definedName name="Prod_Eng">#REF!</definedName>
    <definedName name="Prod_Exc">#REF!</definedName>
    <definedName name="Prod_Lead">#REF!</definedName>
    <definedName name="Prod_MW">#REF!</definedName>
    <definedName name="Prod_Pipe_2.875" help="_x0000_!" xlm="1" functionGroupId="14" shortcutKey="e">#REF!</definedName>
    <definedName name="Prod_Pipe_3.5" xlm="1" functionGroupId="14" shortcutKey="f">#REF!</definedName>
    <definedName name="Prod_Shoe">#REF!</definedName>
    <definedName name="Prod_SZ">#REF!</definedName>
    <definedName name="Prod_Tail">#REF!</definedName>
    <definedName name="PROPOS">#REF!</definedName>
    <definedName name="PROPOSE">#REF!</definedName>
    <definedName name="PROT">#REF!</definedName>
    <definedName name="Prot_1_MW">#REF!</definedName>
    <definedName name="Prot_2_MW">#REF!</definedName>
    <definedName name="PROT1">#REF!</definedName>
    <definedName name="Prot1_1_Cost">#REF!</definedName>
    <definedName name="Prot1_2_Cost">#REF!</definedName>
    <definedName name="Prot1_Exc">#REF!</definedName>
    <definedName name="Prot1_Lead">#REF!</definedName>
    <definedName name="Prot1_LO">#REF!</definedName>
    <definedName name="Prot1_Shoe">#REF!</definedName>
    <definedName name="Prot1_SZ">#REF!</definedName>
    <definedName name="Prot1_Tail">#REF!</definedName>
    <definedName name="Prot1_WH">#REF!</definedName>
    <definedName name="Prot1_WHRate">#REF!</definedName>
    <definedName name="PROT2">#REF!</definedName>
    <definedName name="Prot2_1_Cost">#REF!</definedName>
    <definedName name="Prot2_2_Cost">#REF!</definedName>
    <definedName name="Prot2_Exc">#REF!</definedName>
    <definedName name="Prot2_Lead">#REF!</definedName>
    <definedName name="Prot2_LO">#REF!</definedName>
    <definedName name="Prot2_Shoe">#REF!</definedName>
    <definedName name="Prot2_SZ">#REF!</definedName>
    <definedName name="Prot2_Tail">#REF!</definedName>
    <definedName name="Prot2_WH">#REF!</definedName>
    <definedName name="Prot2_WHRate">#REF!</definedName>
    <definedName name="PTE">#REF!</definedName>
    <definedName name="PTEST">#REF!</definedName>
    <definedName name="PTEST1">#REF!</definedName>
    <definedName name="PUC">#REF!</definedName>
    <definedName name="PUP">#REF!</definedName>
    <definedName name="PVT_Flo_Sho">#REF!</definedName>
    <definedName name="RATE">#REF!</definedName>
    <definedName name="RATE1">#REF!</definedName>
    <definedName name="Rating_1">#REF!</definedName>
    <definedName name="Rating_2">#REF!</definedName>
    <definedName name="Rating_3">#REF!</definedName>
    <definedName name="Rating_4">#REF!</definedName>
    <definedName name="RDAY">#REF!</definedName>
    <definedName name="RDEPTH">#REF!</definedName>
    <definedName name="RDMO">#REF!</definedName>
    <definedName name="Remark1">#REF!</definedName>
    <definedName name="Remark1a">#REF!</definedName>
    <definedName name="Remark2">#REF!</definedName>
    <definedName name="Remark2a">#REF!</definedName>
    <definedName name="Remark3">#REF!</definedName>
    <definedName name="Remark3a">#REF!</definedName>
    <definedName name="Remark4">#REF!</definedName>
    <definedName name="Remark4a">#REF!</definedName>
    <definedName name="Remark5">#REF!</definedName>
    <definedName name="Remark5a">#REF!</definedName>
    <definedName name="Remark6">#REF!</definedName>
    <definedName name="Remark6a">#REF!</definedName>
    <definedName name="Remark7">#REF!</definedName>
    <definedName name="Remark7a">#REF!</definedName>
    <definedName name="Remark8">#REF!</definedName>
    <definedName name="Remark8a">#REF!</definedName>
    <definedName name="Remark9">#REF!</definedName>
    <definedName name="Remark9a">#REF!</definedName>
    <definedName name="RENTS">#REF!</definedName>
    <definedName name="Res_Eng">#REF!</definedName>
    <definedName name="Rig_Name" function="1" xlm="1" functionGroupId="14">#REF!</definedName>
    <definedName name="RIGG">#REF!</definedName>
    <definedName name="RIGG1">#REF!</definedName>
    <definedName name="RL">#REF!</definedName>
    <definedName name="RODS">#REF!</definedName>
    <definedName name="RODS1">#REF!</definedName>
    <definedName name="RODS2">#REF!</definedName>
    <definedName name="ROR">#REF!</definedName>
    <definedName name="S_Type">#REF!</definedName>
    <definedName name="SA">#REF!</definedName>
    <definedName name="SE">#REF!</definedName>
    <definedName name="SEPPS">#REF!</definedName>
    <definedName name="SETC">#REF!</definedName>
    <definedName name="SHAKE">#REF!</definedName>
    <definedName name="Size_1">#REF!</definedName>
    <definedName name="Size_2">#REF!</definedName>
    <definedName name="Size_3">#REF!</definedName>
    <definedName name="Size_4">#REF!</definedName>
    <definedName name="SOLID">#REF!</definedName>
    <definedName name="SOLID1">#REF!</definedName>
    <definedName name="Spud_Log">#REF!</definedName>
    <definedName name="Stab_1">#REF!</definedName>
    <definedName name="Stab_2">#REF!</definedName>
    <definedName name="Stab_3">#REF!</definedName>
    <definedName name="Stab_4">#REF!</definedName>
    <definedName name="State">#REF!</definedName>
    <definedName name="STATE1">#REF!</definedName>
    <definedName name="SUB">#REF!</definedName>
    <definedName name="SUPER">#REF!</definedName>
    <definedName name="SUPPLEMENT">#REF!</definedName>
    <definedName name="SUPPLIES">#REF!</definedName>
    <definedName name="SUPPS">#REF!</definedName>
    <definedName name="Surf_1_Cost">#REF!</definedName>
    <definedName name="Surf_2_Cost">#REF!</definedName>
    <definedName name="Surf_Exc">#REF!</definedName>
    <definedName name="Surf_Hole">#REF!</definedName>
    <definedName name="Surf_Lead">#REF!</definedName>
    <definedName name="Surf_LO">#REF!</definedName>
    <definedName name="Surf_Loc">#REF!</definedName>
    <definedName name="Surf_MW">#REF!</definedName>
    <definedName name="Surf_Shoe">#REF!</definedName>
    <definedName name="Surf_SZ">#REF!</definedName>
    <definedName name="Surf_Tail">#REF!</definedName>
    <definedName name="Surf_WH">#REF!</definedName>
    <definedName name="Surf_WHRate">#REF!</definedName>
    <definedName name="SVIS">#REF!</definedName>
    <definedName name="TANKS">#REF!</definedName>
    <definedName name="TARGET">#REF!</definedName>
    <definedName name="Target_1">#REF!</definedName>
    <definedName name="Target_2">#REF!</definedName>
    <definedName name="Target_3">#REF!</definedName>
    <definedName name="Target_4">#REF!</definedName>
    <definedName name="Tbg_GO9">#REF!</definedName>
    <definedName name="TC">#REF!</definedName>
    <definedName name="TD_BHL">'[4]Input Sheet'!#REF!</definedName>
    <definedName name="TEST">#REF!</definedName>
    <definedName name="Test_1">#REF!</definedName>
    <definedName name="Test_2">#REF!</definedName>
    <definedName name="Test_3">#REF!</definedName>
    <definedName name="Test_4">#REF!</definedName>
    <definedName name="TH">#REF!</definedName>
    <definedName name="THIS">#REF!</definedName>
    <definedName name="ThruBore10m_Tree2.0in10m" xlm="1" functionGroupId="17" shortcutKey="a">#REF!</definedName>
    <definedName name="ThruBore10m_Tree3.0in10m__c" xlm="1" functionGroupId="14">#REF!</definedName>
    <definedName name="ThruBore5m_Tree2.5in10m" xlm="1" functionGroupId="17" shortcutKey="b">#REF!</definedName>
    <definedName name="ThruBore5m_Tree3.0in10m__c" xlm="1" functionGroupId="17">#REF!</definedName>
    <definedName name="Tol_BH">#REF!</definedName>
    <definedName name="Tol_T1">#REF!</definedName>
    <definedName name="Tol_T2">#REF!</definedName>
    <definedName name="Tol_T3">#REF!</definedName>
    <definedName name="Tol_T4">#REF!</definedName>
    <definedName name="Total_D_C">#REF!</definedName>
    <definedName name="Total_Depth">#REF!</definedName>
    <definedName name="TR">#REF!</definedName>
    <definedName name="TRANS">#REF!</definedName>
    <definedName name="TREAT">#REF!</definedName>
    <definedName name="Tree">#REF!</definedName>
    <definedName name="Trip_Tank">#REF!</definedName>
    <definedName name="TTEST">#REF!</definedName>
    <definedName name="TUB">#REF!</definedName>
    <definedName name="Tube_1_Cost">#REF!</definedName>
    <definedName name="Tube_2_Cost">#REF!</definedName>
    <definedName name="Tubing">#REF!</definedName>
    <definedName name="Tubing_MD">#REF!</definedName>
    <definedName name="Tubing_SZ">#REF!</definedName>
    <definedName name="TVD">#REF!</definedName>
    <definedName name="TVD_BH">#REF!</definedName>
    <definedName name="TVD_F1">#REF!</definedName>
    <definedName name="TVD_F2">#REF!</definedName>
    <definedName name="TVD_F3">#REF!</definedName>
    <definedName name="TVD_F4">#REF!</definedName>
    <definedName name="TVD_F5">#REF!</definedName>
    <definedName name="TVD_T1">#REF!</definedName>
    <definedName name="TVD_T2">#REF!</definedName>
    <definedName name="TVD_T3">#REF!</definedName>
    <definedName name="TVD_T4">#REF!</definedName>
    <definedName name="TWC">#REF!</definedName>
    <definedName name="Two10M_5MThruBore">#REF!</definedName>
    <definedName name="TwoHalf10M_5MThruBore">#REF!</definedName>
    <definedName name="TYPE">#REF!</definedName>
    <definedName name="TYPE1">#REF!</definedName>
    <definedName name="UT">#REF!</definedName>
    <definedName name="WATER">#REF!</definedName>
    <definedName name="Water_Board">#REF!</definedName>
    <definedName name="WATER1">#REF!</definedName>
    <definedName name="WELD">#REF!</definedName>
    <definedName name="WELL">#REF!</definedName>
    <definedName name="Well_Name">#REF!</definedName>
    <definedName name="WELL1">#REF!</definedName>
    <definedName name="WHEN_YOU_HAVE_P">#REF!</definedName>
    <definedName name="WL">#REF!</definedName>
    <definedName name="WORKSHEET_PROGA">#REF!</definedName>
    <definedName name="WT_Cond_1">#REF!</definedName>
    <definedName name="WT_Cond_2">#REF!</definedName>
    <definedName name="WT_Prod_1">#REF!</definedName>
    <definedName name="WT_Prod_2">#REF!</definedName>
    <definedName name="WT_Prot1_1">#REF!</definedName>
    <definedName name="WT_Prot1_2">#REF!</definedName>
    <definedName name="WT_Prot2_1">#REF!</definedName>
    <definedName name="WT_Prot2_2">#REF!</definedName>
    <definedName name="WT_Surf_1">#REF!</definedName>
    <definedName name="WT_Surf_2">#REF!</definedName>
    <definedName name="WT_Tubing_1">#REF!</definedName>
    <definedName name="WT_Tubing_2">#REF!</definedName>
    <definedName name="WTQL">#REF!</definedName>
    <definedName name="WTQL1">#REF!</definedName>
    <definedName name="X___Y">#REF!</definedName>
    <definedName name="YARD">#REF!</definedName>
    <definedName name="YARD1">#REF!</definedName>
    <definedName name="YEAR">#REF!</definedName>
    <definedName name="YEAR1">#REF!</definedName>
  </definedNames>
  <calcPr calcId="125725" iterate="1" iterateCount="1"/>
</workbook>
</file>

<file path=xl/calcChain.xml><?xml version="1.0" encoding="utf-8"?>
<calcChain xmlns="http://schemas.openxmlformats.org/spreadsheetml/2006/main">
  <c r="Q20" i="1"/>
  <c r="N20"/>
  <c r="L20"/>
  <c r="J20"/>
  <c r="H20"/>
  <c r="E20"/>
  <c r="C20"/>
  <c r="A20"/>
</calcChain>
</file>

<file path=xl/sharedStrings.xml><?xml version="1.0" encoding="utf-8"?>
<sst xmlns="http://schemas.openxmlformats.org/spreadsheetml/2006/main" count="74" uniqueCount="45">
  <si>
    <t>Gyroscopic Survey Report for:</t>
  </si>
  <si>
    <t>Chevron</t>
  </si>
  <si>
    <t>Well Location:</t>
  </si>
  <si>
    <t>UP 48-29</t>
  </si>
  <si>
    <t>Rio Blanco, Colorado</t>
  </si>
  <si>
    <t>Well Name:</t>
  </si>
  <si>
    <t>Union Pacific 48-29</t>
  </si>
  <si>
    <t>Rig Name:</t>
  </si>
  <si>
    <t>Alliance Energy 6</t>
  </si>
  <si>
    <t>Survey Date:</t>
  </si>
  <si>
    <t>Latitude:</t>
  </si>
  <si>
    <t>40.12 deg</t>
  </si>
  <si>
    <t>North Reference:</t>
  </si>
  <si>
    <t>True North</t>
  </si>
  <si>
    <t>Grid Correction:</t>
  </si>
  <si>
    <t>0.00 deg</t>
  </si>
  <si>
    <t>Depth Reference:</t>
  </si>
  <si>
    <t>GL @ 5281'</t>
  </si>
  <si>
    <t>kb@5291</t>
  </si>
  <si>
    <t>Calculation Method:</t>
  </si>
  <si>
    <t>Minimum Curvature</t>
  </si>
  <si>
    <t>Section (VS) Ref:</t>
  </si>
  <si>
    <t>0.00N (ft), 0.00E (ft), 190.08Azim (deg)</t>
  </si>
  <si>
    <t>0.00N (ft), 0.00E (ft), 180.00Azim (deg)</t>
  </si>
  <si>
    <t>Definitive Survey:</t>
  </si>
  <si>
    <t>Computed from 150741B.BIN's HighSpeed: OutRun</t>
  </si>
  <si>
    <t>Computed from CH011712.BIN's HighSpeed: InRun</t>
  </si>
  <si>
    <t>Operator:</t>
  </si>
  <si>
    <t>K.Johnson / R.Tapia</t>
  </si>
  <si>
    <t>Jon Valenzuela</t>
  </si>
  <si>
    <t>Comments:</t>
  </si>
  <si>
    <t>Zero Tool at GL 5281'. Survey to 5200'.</t>
  </si>
  <si>
    <t>Survey was tied in to previous survey at the depth just above where the 5 inch casing was set</t>
  </si>
  <si>
    <t>Measured Depth [ft]</t>
  </si>
  <si>
    <t>Inclination [deg]</t>
  </si>
  <si>
    <t>Azimuth [deg]</t>
  </si>
  <si>
    <t>True Vertical Depth [ft]</t>
  </si>
  <si>
    <t>Vertical Section [ft]</t>
  </si>
  <si>
    <t>Northing (Latitude) [ft]</t>
  </si>
  <si>
    <t>Easting (Departure) [ft]</t>
  </si>
  <si>
    <t>Dog Leg Severity [deg/100ft]</t>
  </si>
  <si>
    <t>Closure Distance [ft]</t>
  </si>
  <si>
    <t>Closure Angle [deg]</t>
  </si>
  <si>
    <t>Invalid</t>
  </si>
  <si>
    <t>Original Wellbore added to new Survey</t>
  </si>
</sst>
</file>

<file path=xl/styles.xml><?xml version="1.0" encoding="utf-8"?>
<styleSheet xmlns="http://schemas.openxmlformats.org/spreadsheetml/2006/main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</numFmts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Helvetica"/>
    </font>
    <font>
      <sz val="8"/>
      <name val="Arial"/>
      <family val="2"/>
    </font>
    <font>
      <sz val="10"/>
      <name val="MS Sans Serif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10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4" fontId="3" fillId="4" borderId="0" applyNumberFormat="0" applyAlignment="0">
      <alignment horizontal="left"/>
    </xf>
    <xf numFmtId="0" fontId="4" fillId="5" borderId="0" applyNumberFormat="0" applyBorder="0" applyAlignment="0">
      <protection locked="0"/>
    </xf>
    <xf numFmtId="4" fontId="5" fillId="0" borderId="0" applyFont="0" applyFill="0" applyBorder="0" applyAlignment="0" applyProtection="0"/>
    <xf numFmtId="8" fontId="5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3" applyNumberFormat="0" applyBorder="0" applyAlignment="0">
      <alignment horizontal="left"/>
      <protection locked="0"/>
    </xf>
  </cellStyleXfs>
  <cellXfs count="24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left" wrapText="1"/>
    </xf>
    <xf numFmtId="0" fontId="0" fillId="0" borderId="0" xfId="0" applyAlignment="1">
      <alignment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textRotation="90"/>
    </xf>
  </cellXfs>
  <cellStyles count="12">
    <cellStyle name="Comma 2" xfId="1"/>
    <cellStyle name="Comma 2 2" xfId="2"/>
    <cellStyle name="Currency 2" xfId="3"/>
    <cellStyle name="DATACOPY" xfId="4"/>
    <cellStyle name="DATAFIELDS" xfId="5"/>
    <cellStyle name="Millares_Pressure" xfId="6"/>
    <cellStyle name="Moneda_Pressure" xfId="7"/>
    <cellStyle name="Normal" xfId="0" builtinId="0"/>
    <cellStyle name="Normal 2" xfId="8"/>
    <cellStyle name="Normal 3" xfId="9"/>
    <cellStyle name="Percent 2" xfId="10"/>
    <cellStyle name="PRINTFIELD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gye.CT/Local%20Settings/Temp/CPDN/all/Finance/WBS/WBS-WO-sheet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wcr/Desktop/Rangely%20Weber%20Unit/Well%20Work/Wilson%20Creek%20Unit/Well%20Work/WCU%20%2323%20ESP%20Replacemen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INNT/Profiles/tsal/Desktop/Myfiles/Oklahoma%20Drlg/Fox%206/INPU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NT/Profiles/tsal/Desktop/Myfiles/Oklahoma%20Drlg/Fox%207/INPU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WBS-worksheet"/>
      <sheetName val="WO Cost Est Sheet"/>
      <sheetName val="AFIS Costs Sheet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WO Cost Est Sheet"/>
      <sheetName val="AFIS Costs Sheet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nput Sheet"/>
      <sheetName val="Drilling Outline"/>
      <sheetName val="Cost Worksheet"/>
      <sheetName val="Depth vs Days"/>
      <sheetName val="Depth vs Cost"/>
      <sheetName val="MASP"/>
      <sheetName val="GO-9 Wellhead"/>
      <sheetName val="GO-9 Casing"/>
      <sheetName val="GO-9 Fuel"/>
      <sheetName val="GO-9 Bit"/>
      <sheetName val="Labels"/>
      <sheetName val="Waterboard"/>
      <sheetName val="Land Damage"/>
      <sheetName val="Dir_Plat"/>
      <sheetName val="Summary"/>
      <sheetName val="MACRO.XLM"/>
      <sheetName val="Module3"/>
    </sheetNames>
    <sheetDataSet>
      <sheetData sheetId="0">
        <row r="4">
          <cell r="H4" t="str">
            <v>Terry S. Allen: 561-4733 &amp; Hm 655-7281</v>
          </cell>
        </row>
        <row r="5">
          <cell r="H5" t="str">
            <v>Terry S. Allen</v>
          </cell>
        </row>
      </sheetData>
      <sheetData sheetId="1" refreshError="1"/>
      <sheetData sheetId="2"/>
      <sheetData sheetId="3" refreshError="1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Cost Req."/>
      <sheetName val="Input Sheet"/>
      <sheetName val="Drilling Outline"/>
      <sheetName val="Cost Worksheet"/>
      <sheetName val="Depth vs Days"/>
      <sheetName val="Depth vs Cost"/>
      <sheetName val="MASP"/>
      <sheetName val="GO-9 Wellhead"/>
      <sheetName val="GO-9 Casing"/>
      <sheetName val="GO-9 Fuel"/>
      <sheetName val="GO-9 Bit"/>
      <sheetName val="Labels"/>
      <sheetName val="Waterboard"/>
      <sheetName val="Land Damage"/>
      <sheetName val="Dir_Plat"/>
      <sheetName val="Summary"/>
      <sheetName val="MACRO.XLM"/>
      <sheetName val="Module3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78"/>
  <sheetViews>
    <sheetView tabSelected="1" zoomScale="85" zoomScaleNormal="85" workbookViewId="0">
      <pane xSplit="1" ySplit="22" topLeftCell="F254" activePane="bottomRight" state="frozen"/>
      <selection pane="topRight" activeCell="B1" sqref="B1"/>
      <selection pane="bottomLeft" activeCell="A3" sqref="A3"/>
      <selection pane="bottomRight" activeCell="Q16" sqref="Q16"/>
    </sheetView>
  </sheetViews>
  <sheetFormatPr defaultRowHeight="15" outlineLevelRow="1"/>
  <cols>
    <col min="1" max="1" width="10.5703125" style="2" customWidth="1"/>
    <col min="2" max="2" width="10.42578125" style="2" customWidth="1"/>
    <col min="3" max="3" width="12.5703125" style="2" customWidth="1"/>
    <col min="4" max="4" width="9.7109375" style="2" bestFit="1" customWidth="1"/>
    <col min="5" max="5" width="11.85546875" style="2" customWidth="1"/>
    <col min="6" max="6" width="9" style="2" customWidth="1"/>
    <col min="7" max="7" width="8.85546875" style="2" bestFit="1" customWidth="1"/>
    <col min="8" max="8" width="11.5703125" style="2" bestFit="1" customWidth="1"/>
    <col min="9" max="9" width="3.7109375" bestFit="1" customWidth="1"/>
    <col min="10" max="10" width="10.140625" style="4" customWidth="1"/>
    <col min="11" max="12" width="10.5703125" style="4" customWidth="1"/>
    <col min="13" max="13" width="9.140625" style="4"/>
    <col min="14" max="14" width="10.85546875" style="3" customWidth="1"/>
    <col min="15" max="15" width="9.85546875" style="4" customWidth="1"/>
    <col min="16" max="16" width="11.140625" style="4" customWidth="1"/>
    <col min="17" max="17" width="10.7109375" style="4" customWidth="1"/>
    <col min="18" max="19" width="9.140625" style="4"/>
  </cols>
  <sheetData>
    <row r="1" spans="1:14" outlineLevel="1">
      <c r="A1" s="1" t="s">
        <v>0</v>
      </c>
      <c r="J1" s="3" t="s">
        <v>0</v>
      </c>
    </row>
    <row r="2" spans="1:14" outlineLevel="1">
      <c r="A2" s="1" t="s">
        <v>1</v>
      </c>
      <c r="J2" s="4" t="s">
        <v>1</v>
      </c>
    </row>
    <row r="3" spans="1:14" outlineLevel="1">
      <c r="A3" s="1"/>
    </row>
    <row r="4" spans="1:14" outlineLevel="1">
      <c r="A4" s="1" t="s">
        <v>2</v>
      </c>
      <c r="C4" s="1" t="s">
        <v>3</v>
      </c>
      <c r="J4" s="3" t="s">
        <v>2</v>
      </c>
      <c r="N4" s="3" t="s">
        <v>4</v>
      </c>
    </row>
    <row r="5" spans="1:14" outlineLevel="1">
      <c r="A5" s="1" t="s">
        <v>5</v>
      </c>
      <c r="C5" s="1" t="s">
        <v>3</v>
      </c>
      <c r="J5" s="3" t="s">
        <v>5</v>
      </c>
      <c r="L5" s="3" t="s">
        <v>6</v>
      </c>
    </row>
    <row r="6" spans="1:14" outlineLevel="1">
      <c r="A6" s="1" t="s">
        <v>7</v>
      </c>
      <c r="C6" s="1"/>
      <c r="J6" s="3" t="s">
        <v>7</v>
      </c>
      <c r="L6" s="3" t="s">
        <v>8</v>
      </c>
    </row>
    <row r="7" spans="1:14" outlineLevel="1">
      <c r="A7" s="1" t="s">
        <v>9</v>
      </c>
      <c r="C7" s="5">
        <v>40679</v>
      </c>
      <c r="J7" s="3" t="s">
        <v>9</v>
      </c>
      <c r="L7" s="6">
        <v>40925</v>
      </c>
    </row>
    <row r="8" spans="1:14" outlineLevel="1">
      <c r="A8" s="1" t="s">
        <v>10</v>
      </c>
      <c r="C8" s="1" t="s">
        <v>11</v>
      </c>
      <c r="J8" s="3" t="s">
        <v>10</v>
      </c>
      <c r="L8" s="3" t="s">
        <v>11</v>
      </c>
    </row>
    <row r="9" spans="1:14" outlineLevel="1">
      <c r="A9" s="1" t="s">
        <v>12</v>
      </c>
      <c r="C9" s="1" t="s">
        <v>13</v>
      </c>
      <c r="J9" s="3" t="s">
        <v>12</v>
      </c>
      <c r="L9" s="3" t="s">
        <v>13</v>
      </c>
    </row>
    <row r="10" spans="1:14" outlineLevel="1">
      <c r="A10" s="1" t="s">
        <v>14</v>
      </c>
      <c r="C10" s="1" t="s">
        <v>15</v>
      </c>
      <c r="J10" s="3" t="s">
        <v>14</v>
      </c>
      <c r="L10" s="3" t="s">
        <v>15</v>
      </c>
    </row>
    <row r="11" spans="1:14" outlineLevel="1">
      <c r="A11" s="1" t="s">
        <v>16</v>
      </c>
      <c r="C11" s="1" t="s">
        <v>17</v>
      </c>
      <c r="J11" s="3" t="s">
        <v>16</v>
      </c>
      <c r="L11" s="3" t="s">
        <v>18</v>
      </c>
    </row>
    <row r="12" spans="1:14" outlineLevel="1">
      <c r="A12" s="1" t="s">
        <v>19</v>
      </c>
      <c r="C12" s="1" t="s">
        <v>20</v>
      </c>
      <c r="J12" s="3" t="s">
        <v>19</v>
      </c>
      <c r="L12" s="3" t="s">
        <v>20</v>
      </c>
    </row>
    <row r="13" spans="1:14" outlineLevel="1">
      <c r="A13" s="1" t="s">
        <v>21</v>
      </c>
      <c r="C13" s="1" t="s">
        <v>22</v>
      </c>
      <c r="J13" s="3" t="s">
        <v>21</v>
      </c>
      <c r="L13" s="3" t="s">
        <v>23</v>
      </c>
    </row>
    <row r="14" spans="1:14" outlineLevel="1">
      <c r="A14" s="1" t="s">
        <v>24</v>
      </c>
      <c r="C14" s="1" t="s">
        <v>25</v>
      </c>
      <c r="J14" s="3" t="s">
        <v>24</v>
      </c>
      <c r="L14" s="3" t="s">
        <v>26</v>
      </c>
    </row>
    <row r="15" spans="1:14" outlineLevel="1">
      <c r="A15" s="1" t="s">
        <v>27</v>
      </c>
      <c r="C15" s="1" t="s">
        <v>28</v>
      </c>
      <c r="J15" s="3" t="s">
        <v>27</v>
      </c>
      <c r="L15" s="3" t="s">
        <v>29</v>
      </c>
    </row>
    <row r="16" spans="1:14" outlineLevel="1">
      <c r="A16" s="1"/>
    </row>
    <row r="17" spans="1:19" outlineLevel="1">
      <c r="A17" s="1" t="s">
        <v>30</v>
      </c>
      <c r="J17" s="4" t="s">
        <v>30</v>
      </c>
    </row>
    <row r="18" spans="1:19" outlineLevel="1">
      <c r="A18" s="1" t="s">
        <v>31</v>
      </c>
      <c r="J18" s="4" t="s">
        <v>32</v>
      </c>
    </row>
    <row r="19" spans="1:19" outlineLevel="1">
      <c r="A19" s="1"/>
    </row>
    <row r="20" spans="1:19" s="10" customFormat="1" ht="16.5" outlineLevel="1" thickBot="1">
      <c r="A20" s="7" t="str">
        <f>A5</f>
        <v>Well Name:</v>
      </c>
      <c r="B20" s="8"/>
      <c r="C20" s="7" t="str">
        <f>C5</f>
        <v>UP 48-29</v>
      </c>
      <c r="D20" s="8"/>
      <c r="E20" s="8" t="str">
        <f>A7</f>
        <v>Survey Date:</v>
      </c>
      <c r="F20" s="8"/>
      <c r="G20" s="8"/>
      <c r="H20" s="9">
        <f>C7</f>
        <v>40679</v>
      </c>
      <c r="J20" s="7" t="str">
        <f>J5</f>
        <v>Well Name:</v>
      </c>
      <c r="K20" s="8"/>
      <c r="L20" s="7" t="str">
        <f>L5</f>
        <v>Union Pacific 48-29</v>
      </c>
      <c r="M20" s="8"/>
      <c r="N20" s="8" t="str">
        <f>J7</f>
        <v>Survey Date:</v>
      </c>
      <c r="O20" s="8"/>
      <c r="P20" s="8"/>
      <c r="Q20" s="9">
        <f>L7</f>
        <v>40925</v>
      </c>
      <c r="R20" s="11"/>
      <c r="S20" s="11"/>
    </row>
    <row r="21" spans="1:19" s="16" customFormat="1" ht="45.75" customHeight="1" thickTop="1">
      <c r="A21" s="12" t="s">
        <v>33</v>
      </c>
      <c r="B21" s="12" t="s">
        <v>34</v>
      </c>
      <c r="C21" s="12" t="s">
        <v>35</v>
      </c>
      <c r="D21" s="12" t="s">
        <v>36</v>
      </c>
      <c r="E21" s="12" t="s">
        <v>37</v>
      </c>
      <c r="F21" s="12" t="s">
        <v>38</v>
      </c>
      <c r="G21" s="12" t="s">
        <v>39</v>
      </c>
      <c r="H21" s="12" t="s">
        <v>40</v>
      </c>
      <c r="I21" s="13"/>
      <c r="J21" s="14" t="s">
        <v>33</v>
      </c>
      <c r="K21" s="14" t="s">
        <v>34</v>
      </c>
      <c r="L21" s="14" t="s">
        <v>35</v>
      </c>
      <c r="M21" s="14" t="s">
        <v>36</v>
      </c>
      <c r="N21" s="15" t="s">
        <v>37</v>
      </c>
      <c r="O21" s="14" t="s">
        <v>38</v>
      </c>
      <c r="P21" s="14" t="s">
        <v>39</v>
      </c>
      <c r="Q21" s="14" t="s">
        <v>40</v>
      </c>
      <c r="R21" s="14" t="s">
        <v>41</v>
      </c>
      <c r="S21" s="14" t="s">
        <v>42</v>
      </c>
    </row>
    <row r="22" spans="1:19">
      <c r="A22" s="2">
        <v>0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 t="s">
        <v>43</v>
      </c>
    </row>
    <row r="23" spans="1:19">
      <c r="A23" s="2">
        <v>25</v>
      </c>
      <c r="B23" s="2">
        <v>0.24</v>
      </c>
      <c r="C23" s="2">
        <v>274.70999999999998</v>
      </c>
      <c r="D23" s="2">
        <v>25</v>
      </c>
      <c r="E23" s="2">
        <v>0</v>
      </c>
      <c r="F23" s="2">
        <v>0</v>
      </c>
      <c r="G23" s="2">
        <v>-0.05</v>
      </c>
      <c r="H23" s="2">
        <v>0.97</v>
      </c>
      <c r="I23" s="23" t="s">
        <v>44</v>
      </c>
      <c r="J23" s="17">
        <v>25</v>
      </c>
      <c r="K23" s="17">
        <v>0.24</v>
      </c>
      <c r="L23" s="17">
        <v>274.70999999999998</v>
      </c>
      <c r="M23" s="17">
        <v>25</v>
      </c>
      <c r="N23" s="18">
        <v>0</v>
      </c>
      <c r="O23" s="17">
        <v>0</v>
      </c>
      <c r="P23" s="17">
        <v>-0.05</v>
      </c>
      <c r="Q23" s="17">
        <v>0.97</v>
      </c>
    </row>
    <row r="24" spans="1:19">
      <c r="A24" s="2">
        <v>50</v>
      </c>
      <c r="B24" s="2">
        <v>0.27</v>
      </c>
      <c r="C24" s="2">
        <v>250.08</v>
      </c>
      <c r="D24" s="2">
        <v>50</v>
      </c>
      <c r="E24" s="2">
        <v>0.04</v>
      </c>
      <c r="F24" s="2">
        <v>-0.01</v>
      </c>
      <c r="G24" s="2">
        <v>-0.16</v>
      </c>
      <c r="H24" s="2">
        <v>0.45</v>
      </c>
      <c r="I24" s="23"/>
      <c r="J24" s="17">
        <v>50</v>
      </c>
      <c r="K24" s="17">
        <v>0.27</v>
      </c>
      <c r="L24" s="17">
        <v>250.08</v>
      </c>
      <c r="M24" s="17">
        <v>50</v>
      </c>
      <c r="N24" s="18">
        <v>0.04</v>
      </c>
      <c r="O24" s="17">
        <v>-0.01</v>
      </c>
      <c r="P24" s="17">
        <v>-0.16</v>
      </c>
      <c r="Q24" s="17">
        <v>0.45</v>
      </c>
    </row>
    <row r="25" spans="1:19">
      <c r="A25" s="2">
        <v>75</v>
      </c>
      <c r="B25" s="2">
        <v>0.39</v>
      </c>
      <c r="C25" s="2">
        <v>222.71</v>
      </c>
      <c r="D25" s="2">
        <v>75</v>
      </c>
      <c r="E25" s="2">
        <v>0.14000000000000001</v>
      </c>
      <c r="F25" s="2">
        <v>-0.09</v>
      </c>
      <c r="G25" s="2">
        <v>-0.27</v>
      </c>
      <c r="H25" s="2">
        <v>0.79</v>
      </c>
      <c r="I25" s="23"/>
      <c r="J25" s="17">
        <v>75</v>
      </c>
      <c r="K25" s="17">
        <v>0.39</v>
      </c>
      <c r="L25" s="17">
        <v>222.71</v>
      </c>
      <c r="M25" s="17">
        <v>75</v>
      </c>
      <c r="N25" s="18">
        <v>0.14000000000000001</v>
      </c>
      <c r="O25" s="17">
        <v>-0.09</v>
      </c>
      <c r="P25" s="17">
        <v>-0.27</v>
      </c>
      <c r="Q25" s="17">
        <v>0.79</v>
      </c>
    </row>
    <row r="26" spans="1:19">
      <c r="A26" s="2">
        <v>100</v>
      </c>
      <c r="B26" s="2">
        <v>0.42</v>
      </c>
      <c r="C26" s="2">
        <v>220.9</v>
      </c>
      <c r="D26" s="2">
        <v>100</v>
      </c>
      <c r="E26" s="2">
        <v>0.28999999999999998</v>
      </c>
      <c r="F26" s="2">
        <v>-0.23</v>
      </c>
      <c r="G26" s="2">
        <v>-0.39</v>
      </c>
      <c r="H26" s="2">
        <v>0.11</v>
      </c>
      <c r="I26" s="23"/>
      <c r="J26" s="17">
        <v>100</v>
      </c>
      <c r="K26" s="17">
        <v>0.42</v>
      </c>
      <c r="L26" s="17">
        <v>220.9</v>
      </c>
      <c r="M26" s="17">
        <v>100</v>
      </c>
      <c r="N26" s="18">
        <v>0.28999999999999998</v>
      </c>
      <c r="O26" s="17">
        <v>-0.23</v>
      </c>
      <c r="P26" s="17">
        <v>-0.39</v>
      </c>
      <c r="Q26" s="17">
        <v>0.11</v>
      </c>
    </row>
    <row r="27" spans="1:19">
      <c r="A27" s="2">
        <v>125</v>
      </c>
      <c r="B27" s="2">
        <v>0.37</v>
      </c>
      <c r="C27" s="2">
        <v>225.36</v>
      </c>
      <c r="D27" s="2">
        <v>125</v>
      </c>
      <c r="E27" s="2">
        <v>0.44</v>
      </c>
      <c r="F27" s="2">
        <v>-0.35</v>
      </c>
      <c r="G27" s="2">
        <v>-0.51</v>
      </c>
      <c r="H27" s="2">
        <v>0.21</v>
      </c>
      <c r="I27" s="23"/>
      <c r="J27" s="17">
        <v>125</v>
      </c>
      <c r="K27" s="17">
        <v>0.37</v>
      </c>
      <c r="L27" s="17">
        <v>225.36</v>
      </c>
      <c r="M27" s="17">
        <v>125</v>
      </c>
      <c r="N27" s="18">
        <v>0.44</v>
      </c>
      <c r="O27" s="17">
        <v>-0.35</v>
      </c>
      <c r="P27" s="17">
        <v>-0.51</v>
      </c>
      <c r="Q27" s="17">
        <v>0.21</v>
      </c>
    </row>
    <row r="28" spans="1:19">
      <c r="A28" s="2">
        <v>150</v>
      </c>
      <c r="B28" s="2">
        <v>0.42</v>
      </c>
      <c r="C28" s="2">
        <v>220.34</v>
      </c>
      <c r="D28" s="2">
        <v>150</v>
      </c>
      <c r="E28" s="2">
        <v>0.57999999999999996</v>
      </c>
      <c r="F28" s="2">
        <v>-0.48</v>
      </c>
      <c r="G28" s="2">
        <v>-0.63</v>
      </c>
      <c r="H28" s="2">
        <v>0.22</v>
      </c>
      <c r="I28" s="23"/>
      <c r="J28" s="17">
        <v>150</v>
      </c>
      <c r="K28" s="17">
        <v>0.42</v>
      </c>
      <c r="L28" s="17">
        <v>220.34</v>
      </c>
      <c r="M28" s="17">
        <v>150</v>
      </c>
      <c r="N28" s="18">
        <v>0.57999999999999996</v>
      </c>
      <c r="O28" s="17">
        <v>-0.48</v>
      </c>
      <c r="P28" s="17">
        <v>-0.63</v>
      </c>
      <c r="Q28" s="17">
        <v>0.22</v>
      </c>
    </row>
    <row r="29" spans="1:19">
      <c r="A29" s="2">
        <v>175</v>
      </c>
      <c r="B29" s="2">
        <v>0.4</v>
      </c>
      <c r="C29" s="2">
        <v>217.43</v>
      </c>
      <c r="D29" s="2">
        <v>175</v>
      </c>
      <c r="E29" s="2">
        <v>0.74</v>
      </c>
      <c r="F29" s="2">
        <v>-0.62</v>
      </c>
      <c r="G29" s="2">
        <v>-0.74</v>
      </c>
      <c r="H29" s="2">
        <v>0.11</v>
      </c>
      <c r="I29" s="23"/>
      <c r="J29" s="17">
        <v>175</v>
      </c>
      <c r="K29" s="17">
        <v>0.4</v>
      </c>
      <c r="L29" s="17">
        <v>217.43</v>
      </c>
      <c r="M29" s="17">
        <v>175</v>
      </c>
      <c r="N29" s="18">
        <v>0.74</v>
      </c>
      <c r="O29" s="17">
        <v>-0.62</v>
      </c>
      <c r="P29" s="17">
        <v>-0.74</v>
      </c>
      <c r="Q29" s="17">
        <v>0.11</v>
      </c>
    </row>
    <row r="30" spans="1:19">
      <c r="A30" s="2">
        <v>200</v>
      </c>
      <c r="B30" s="2">
        <v>0.4</v>
      </c>
      <c r="C30" s="2">
        <v>220.75</v>
      </c>
      <c r="D30" s="2">
        <v>200</v>
      </c>
      <c r="E30" s="2">
        <v>0.89</v>
      </c>
      <c r="F30" s="2">
        <v>-0.76</v>
      </c>
      <c r="G30" s="2">
        <v>-0.85</v>
      </c>
      <c r="H30" s="2">
        <v>0.09</v>
      </c>
      <c r="I30" s="23"/>
      <c r="J30" s="17">
        <v>200</v>
      </c>
      <c r="K30" s="17">
        <v>0.4</v>
      </c>
      <c r="L30" s="17">
        <v>220.75</v>
      </c>
      <c r="M30" s="17">
        <v>200</v>
      </c>
      <c r="N30" s="18">
        <v>0.89</v>
      </c>
      <c r="O30" s="17">
        <v>-0.76</v>
      </c>
      <c r="P30" s="17">
        <v>-0.85</v>
      </c>
      <c r="Q30" s="17">
        <v>0.09</v>
      </c>
    </row>
    <row r="31" spans="1:19">
      <c r="A31" s="2">
        <v>225</v>
      </c>
      <c r="B31" s="2">
        <v>0.4</v>
      </c>
      <c r="C31" s="2">
        <v>219</v>
      </c>
      <c r="D31" s="2">
        <v>225</v>
      </c>
      <c r="E31" s="2">
        <v>1.04</v>
      </c>
      <c r="F31" s="2">
        <v>-0.89</v>
      </c>
      <c r="G31" s="2">
        <v>-0.96</v>
      </c>
      <c r="H31" s="2">
        <v>0.05</v>
      </c>
      <c r="I31" s="23"/>
      <c r="J31" s="17">
        <v>225</v>
      </c>
      <c r="K31" s="17">
        <v>0.4</v>
      </c>
      <c r="L31" s="17">
        <v>219</v>
      </c>
      <c r="M31" s="17">
        <v>225</v>
      </c>
      <c r="N31" s="18">
        <v>1.04</v>
      </c>
      <c r="O31" s="17">
        <v>-0.89</v>
      </c>
      <c r="P31" s="17">
        <v>-0.96</v>
      </c>
      <c r="Q31" s="17">
        <v>0.05</v>
      </c>
    </row>
    <row r="32" spans="1:19">
      <c r="A32" s="2">
        <v>250</v>
      </c>
      <c r="B32" s="2">
        <v>0.42</v>
      </c>
      <c r="C32" s="2">
        <v>206.88</v>
      </c>
      <c r="D32" s="2">
        <v>249.99</v>
      </c>
      <c r="E32" s="2">
        <v>1.21</v>
      </c>
      <c r="F32" s="2">
        <v>-1.04</v>
      </c>
      <c r="G32" s="2">
        <v>-1.06</v>
      </c>
      <c r="H32" s="2">
        <v>0.36</v>
      </c>
      <c r="I32" s="23"/>
      <c r="J32" s="17">
        <v>250</v>
      </c>
      <c r="K32" s="17">
        <v>0.42</v>
      </c>
      <c r="L32" s="17">
        <v>206.88</v>
      </c>
      <c r="M32" s="17">
        <v>249.99</v>
      </c>
      <c r="N32" s="18">
        <v>1.21</v>
      </c>
      <c r="O32" s="17">
        <v>-1.04</v>
      </c>
      <c r="P32" s="17">
        <v>-1.06</v>
      </c>
      <c r="Q32" s="17">
        <v>0.36</v>
      </c>
    </row>
    <row r="33" spans="1:17">
      <c r="A33" s="2">
        <v>275</v>
      </c>
      <c r="B33" s="2">
        <v>0.53</v>
      </c>
      <c r="C33" s="2">
        <v>195.69</v>
      </c>
      <c r="D33" s="2">
        <v>274.99</v>
      </c>
      <c r="E33" s="2">
        <v>1.41</v>
      </c>
      <c r="F33" s="2">
        <v>-1.23</v>
      </c>
      <c r="G33" s="2">
        <v>-1.1299999999999999</v>
      </c>
      <c r="H33" s="2">
        <v>0.56000000000000005</v>
      </c>
      <c r="I33" s="23"/>
      <c r="J33" s="17">
        <v>275</v>
      </c>
      <c r="K33" s="17">
        <v>0.53</v>
      </c>
      <c r="L33" s="17">
        <v>195.69</v>
      </c>
      <c r="M33" s="17">
        <v>274.99</v>
      </c>
      <c r="N33" s="18">
        <v>1.41</v>
      </c>
      <c r="O33" s="17">
        <v>-1.23</v>
      </c>
      <c r="P33" s="17">
        <v>-1.1299999999999999</v>
      </c>
      <c r="Q33" s="17">
        <v>0.56000000000000005</v>
      </c>
    </row>
    <row r="34" spans="1:17">
      <c r="A34" s="2">
        <v>300</v>
      </c>
      <c r="B34" s="2">
        <v>0.43</v>
      </c>
      <c r="C34" s="2">
        <v>204.35</v>
      </c>
      <c r="D34" s="2">
        <v>299.99</v>
      </c>
      <c r="E34" s="2">
        <v>1.62</v>
      </c>
      <c r="F34" s="2">
        <v>-1.43</v>
      </c>
      <c r="G34" s="2">
        <v>-1.2</v>
      </c>
      <c r="H34" s="2">
        <v>0.48</v>
      </c>
      <c r="I34" s="23"/>
      <c r="J34" s="17">
        <v>300</v>
      </c>
      <c r="K34" s="17">
        <v>0.43</v>
      </c>
      <c r="L34" s="17">
        <v>204.35</v>
      </c>
      <c r="M34" s="17">
        <v>299.99</v>
      </c>
      <c r="N34" s="18">
        <v>1.62</v>
      </c>
      <c r="O34" s="17">
        <v>-1.43</v>
      </c>
      <c r="P34" s="17">
        <v>-1.2</v>
      </c>
      <c r="Q34" s="17">
        <v>0.48</v>
      </c>
    </row>
    <row r="35" spans="1:17">
      <c r="A35" s="2">
        <v>325</v>
      </c>
      <c r="B35" s="2">
        <v>0.45</v>
      </c>
      <c r="C35" s="2">
        <v>202.01</v>
      </c>
      <c r="D35" s="2">
        <v>324.99</v>
      </c>
      <c r="E35" s="2">
        <v>1.8</v>
      </c>
      <c r="F35" s="2">
        <v>-1.6</v>
      </c>
      <c r="G35" s="2">
        <v>-1.28</v>
      </c>
      <c r="H35" s="2">
        <v>0.1</v>
      </c>
      <c r="I35" s="23"/>
      <c r="J35" s="17">
        <v>325</v>
      </c>
      <c r="K35" s="17">
        <v>0.45</v>
      </c>
      <c r="L35" s="17">
        <v>202.01</v>
      </c>
      <c r="M35" s="17">
        <v>324.99</v>
      </c>
      <c r="N35" s="18">
        <v>1.8</v>
      </c>
      <c r="O35" s="17">
        <v>-1.6</v>
      </c>
      <c r="P35" s="17">
        <v>-1.28</v>
      </c>
      <c r="Q35" s="17">
        <v>0.1</v>
      </c>
    </row>
    <row r="36" spans="1:17">
      <c r="A36" s="2">
        <v>350</v>
      </c>
      <c r="B36" s="2">
        <v>0.47</v>
      </c>
      <c r="C36" s="2">
        <v>205.82</v>
      </c>
      <c r="D36" s="2">
        <v>349.99</v>
      </c>
      <c r="E36" s="2">
        <v>2</v>
      </c>
      <c r="F36" s="2">
        <v>-1.79</v>
      </c>
      <c r="G36" s="2">
        <v>-1.36</v>
      </c>
      <c r="H36" s="2">
        <v>0.15</v>
      </c>
      <c r="I36" s="23"/>
      <c r="J36" s="17">
        <v>350</v>
      </c>
      <c r="K36" s="17">
        <v>0.47</v>
      </c>
      <c r="L36" s="17">
        <v>205.82</v>
      </c>
      <c r="M36" s="17">
        <v>349.99</v>
      </c>
      <c r="N36" s="18">
        <v>2</v>
      </c>
      <c r="O36" s="17">
        <v>-1.79</v>
      </c>
      <c r="P36" s="17">
        <v>-1.36</v>
      </c>
      <c r="Q36" s="17">
        <v>0.15</v>
      </c>
    </row>
    <row r="37" spans="1:17">
      <c r="A37" s="2">
        <v>375</v>
      </c>
      <c r="B37" s="2">
        <v>0.63</v>
      </c>
      <c r="C37" s="2">
        <v>200.37</v>
      </c>
      <c r="D37" s="2">
        <v>374.99</v>
      </c>
      <c r="E37" s="2">
        <v>2.23</v>
      </c>
      <c r="F37" s="2">
        <v>-2.0099999999999998</v>
      </c>
      <c r="G37" s="2">
        <v>-1.45</v>
      </c>
      <c r="H37" s="2">
        <v>0.66</v>
      </c>
      <c r="I37" s="23"/>
      <c r="J37" s="17">
        <v>375</v>
      </c>
      <c r="K37" s="17">
        <v>0.63</v>
      </c>
      <c r="L37" s="17">
        <v>200.37</v>
      </c>
      <c r="M37" s="17">
        <v>374.99</v>
      </c>
      <c r="N37" s="18">
        <v>2.23</v>
      </c>
      <c r="O37" s="17">
        <v>-2.0099999999999998</v>
      </c>
      <c r="P37" s="17">
        <v>-1.45</v>
      </c>
      <c r="Q37" s="17">
        <v>0.66</v>
      </c>
    </row>
    <row r="38" spans="1:17">
      <c r="A38" s="2">
        <v>400</v>
      </c>
      <c r="B38" s="2">
        <v>0.64</v>
      </c>
      <c r="C38" s="2">
        <v>201.7</v>
      </c>
      <c r="D38" s="2">
        <v>399.99</v>
      </c>
      <c r="E38" s="2">
        <v>2.5</v>
      </c>
      <c r="F38" s="2">
        <v>-2.27</v>
      </c>
      <c r="G38" s="2">
        <v>-1.55</v>
      </c>
      <c r="H38" s="2">
        <v>7.0000000000000007E-2</v>
      </c>
      <c r="I38" s="23"/>
      <c r="J38" s="17">
        <v>400</v>
      </c>
      <c r="K38" s="17">
        <v>0.64</v>
      </c>
      <c r="L38" s="17">
        <v>201.7</v>
      </c>
      <c r="M38" s="17">
        <v>399.99</v>
      </c>
      <c r="N38" s="18">
        <v>2.5</v>
      </c>
      <c r="O38" s="17">
        <v>-2.27</v>
      </c>
      <c r="P38" s="17">
        <v>-1.55</v>
      </c>
      <c r="Q38" s="17">
        <v>7.0000000000000007E-2</v>
      </c>
    </row>
    <row r="39" spans="1:17">
      <c r="A39" s="2">
        <v>425</v>
      </c>
      <c r="B39" s="2">
        <v>0.7</v>
      </c>
      <c r="C39" s="2">
        <v>199.55</v>
      </c>
      <c r="D39" s="2">
        <v>424.99</v>
      </c>
      <c r="E39" s="2">
        <v>2.79</v>
      </c>
      <c r="F39" s="2">
        <v>-2.54</v>
      </c>
      <c r="G39" s="2">
        <v>-1.65</v>
      </c>
      <c r="H39" s="2">
        <v>0.26</v>
      </c>
      <c r="I39" s="23"/>
      <c r="J39" s="17">
        <v>425</v>
      </c>
      <c r="K39" s="17">
        <v>0.7</v>
      </c>
      <c r="L39" s="17">
        <v>199.55</v>
      </c>
      <c r="M39" s="17">
        <v>424.99</v>
      </c>
      <c r="N39" s="18">
        <v>2.79</v>
      </c>
      <c r="O39" s="17">
        <v>-2.54</v>
      </c>
      <c r="P39" s="17">
        <v>-1.65</v>
      </c>
      <c r="Q39" s="17">
        <v>0.26</v>
      </c>
    </row>
    <row r="40" spans="1:17">
      <c r="A40" s="2">
        <v>450</v>
      </c>
      <c r="B40" s="2">
        <v>0.75</v>
      </c>
      <c r="C40" s="2">
        <v>197.98</v>
      </c>
      <c r="D40" s="2">
        <v>449.99</v>
      </c>
      <c r="E40" s="2">
        <v>3.1</v>
      </c>
      <c r="F40" s="2">
        <v>-2.84</v>
      </c>
      <c r="G40" s="2">
        <v>-1.75</v>
      </c>
      <c r="H40" s="2">
        <v>0.24</v>
      </c>
      <c r="I40" s="23"/>
      <c r="J40" s="17">
        <v>450</v>
      </c>
      <c r="K40" s="17">
        <v>0.75</v>
      </c>
      <c r="L40" s="17">
        <v>197.98</v>
      </c>
      <c r="M40" s="17">
        <v>449.99</v>
      </c>
      <c r="N40" s="18">
        <v>3.1</v>
      </c>
      <c r="O40" s="17">
        <v>-2.84</v>
      </c>
      <c r="P40" s="17">
        <v>-1.75</v>
      </c>
      <c r="Q40" s="17">
        <v>0.24</v>
      </c>
    </row>
    <row r="41" spans="1:17">
      <c r="A41" s="2">
        <v>475</v>
      </c>
      <c r="B41" s="2">
        <v>0.75</v>
      </c>
      <c r="C41" s="2">
        <v>196.68</v>
      </c>
      <c r="D41" s="2">
        <v>474.98</v>
      </c>
      <c r="E41" s="2">
        <v>3.43</v>
      </c>
      <c r="F41" s="2">
        <v>-3.16</v>
      </c>
      <c r="G41" s="2">
        <v>-1.85</v>
      </c>
      <c r="H41" s="2">
        <v>7.0000000000000007E-2</v>
      </c>
      <c r="I41" s="23"/>
      <c r="J41" s="17">
        <v>475</v>
      </c>
      <c r="K41" s="17">
        <v>0.75</v>
      </c>
      <c r="L41" s="17">
        <v>196.68</v>
      </c>
      <c r="M41" s="17">
        <v>474.98</v>
      </c>
      <c r="N41" s="18">
        <v>3.43</v>
      </c>
      <c r="O41" s="17">
        <v>-3.16</v>
      </c>
      <c r="P41" s="17">
        <v>-1.85</v>
      </c>
      <c r="Q41" s="17">
        <v>7.0000000000000007E-2</v>
      </c>
    </row>
    <row r="42" spans="1:17">
      <c r="A42" s="2">
        <v>500</v>
      </c>
      <c r="B42" s="2">
        <v>0.81</v>
      </c>
      <c r="C42" s="2">
        <v>196.88</v>
      </c>
      <c r="D42" s="2">
        <v>499.98</v>
      </c>
      <c r="E42" s="2">
        <v>3.77</v>
      </c>
      <c r="F42" s="2">
        <v>-3.48</v>
      </c>
      <c r="G42" s="2">
        <v>-1.95</v>
      </c>
      <c r="H42" s="2">
        <v>0.23</v>
      </c>
      <c r="I42" s="23"/>
      <c r="J42" s="17">
        <v>500</v>
      </c>
      <c r="K42" s="17">
        <v>0.81</v>
      </c>
      <c r="L42" s="17">
        <v>196.88</v>
      </c>
      <c r="M42" s="17">
        <v>499.98</v>
      </c>
      <c r="N42" s="18">
        <v>3.77</v>
      </c>
      <c r="O42" s="17">
        <v>-3.48</v>
      </c>
      <c r="P42" s="17">
        <v>-1.95</v>
      </c>
      <c r="Q42" s="17">
        <v>0.23</v>
      </c>
    </row>
    <row r="43" spans="1:17">
      <c r="A43" s="2">
        <v>525</v>
      </c>
      <c r="B43" s="2">
        <v>0.67</v>
      </c>
      <c r="C43" s="2">
        <v>199.44</v>
      </c>
      <c r="D43" s="2">
        <v>524.98</v>
      </c>
      <c r="E43" s="2">
        <v>4.09</v>
      </c>
      <c r="F43" s="2">
        <v>-3.79</v>
      </c>
      <c r="G43" s="2">
        <v>-2.0499999999999998</v>
      </c>
      <c r="H43" s="2">
        <v>0.56999999999999995</v>
      </c>
      <c r="I43" s="23"/>
      <c r="J43" s="17">
        <v>525</v>
      </c>
      <c r="K43" s="17">
        <v>0.67</v>
      </c>
      <c r="L43" s="17">
        <v>199.44</v>
      </c>
      <c r="M43" s="17">
        <v>524.98</v>
      </c>
      <c r="N43" s="18">
        <v>4.09</v>
      </c>
      <c r="O43" s="17">
        <v>-3.79</v>
      </c>
      <c r="P43" s="17">
        <v>-2.0499999999999998</v>
      </c>
      <c r="Q43" s="17">
        <v>0.56999999999999995</v>
      </c>
    </row>
    <row r="44" spans="1:17">
      <c r="A44" s="2">
        <v>550</v>
      </c>
      <c r="B44" s="2">
        <v>0.81</v>
      </c>
      <c r="C44" s="2">
        <v>199.57</v>
      </c>
      <c r="D44" s="2">
        <v>549.98</v>
      </c>
      <c r="E44" s="2">
        <v>4.41</v>
      </c>
      <c r="F44" s="2">
        <v>-4.0999999999999996</v>
      </c>
      <c r="G44" s="2">
        <v>-2.16</v>
      </c>
      <c r="H44" s="2">
        <v>0.55000000000000004</v>
      </c>
      <c r="I44" s="23"/>
      <c r="J44" s="17">
        <v>550</v>
      </c>
      <c r="K44" s="17">
        <v>0.81</v>
      </c>
      <c r="L44" s="17">
        <v>199.57</v>
      </c>
      <c r="M44" s="17">
        <v>549.98</v>
      </c>
      <c r="N44" s="18">
        <v>4.41</v>
      </c>
      <c r="O44" s="17">
        <v>-4.0999999999999996</v>
      </c>
      <c r="P44" s="17">
        <v>-2.16</v>
      </c>
      <c r="Q44" s="17">
        <v>0.55000000000000004</v>
      </c>
    </row>
    <row r="45" spans="1:17">
      <c r="A45" s="2">
        <v>575</v>
      </c>
      <c r="B45" s="2">
        <v>1.01</v>
      </c>
      <c r="C45" s="2">
        <v>195.05</v>
      </c>
      <c r="D45" s="2">
        <v>574.97</v>
      </c>
      <c r="E45" s="2">
        <v>4.8</v>
      </c>
      <c r="F45" s="2">
        <v>-4.47</v>
      </c>
      <c r="G45" s="2">
        <v>-2.2799999999999998</v>
      </c>
      <c r="H45" s="2">
        <v>0.84</v>
      </c>
      <c r="I45" s="23"/>
      <c r="J45" s="17">
        <v>575</v>
      </c>
      <c r="K45" s="17">
        <v>1.01</v>
      </c>
      <c r="L45" s="17">
        <v>195.05</v>
      </c>
      <c r="M45" s="17">
        <v>574.97</v>
      </c>
      <c r="N45" s="18">
        <v>4.8</v>
      </c>
      <c r="O45" s="17">
        <v>-4.47</v>
      </c>
      <c r="P45" s="17">
        <v>-2.2799999999999998</v>
      </c>
      <c r="Q45" s="17">
        <v>0.84</v>
      </c>
    </row>
    <row r="46" spans="1:17">
      <c r="A46" s="2">
        <v>600</v>
      </c>
      <c r="B46" s="2">
        <v>1.21</v>
      </c>
      <c r="C46" s="2">
        <v>195.55</v>
      </c>
      <c r="D46" s="2">
        <v>599.97</v>
      </c>
      <c r="E46" s="2">
        <v>5.28</v>
      </c>
      <c r="F46" s="2">
        <v>-4.9400000000000004</v>
      </c>
      <c r="G46" s="2">
        <v>-2.4</v>
      </c>
      <c r="H46" s="2">
        <v>0.8</v>
      </c>
      <c r="I46" s="23"/>
      <c r="J46" s="17">
        <v>600</v>
      </c>
      <c r="K46" s="17">
        <v>1.21</v>
      </c>
      <c r="L46" s="17">
        <v>195.55</v>
      </c>
      <c r="M46" s="17">
        <v>599.97</v>
      </c>
      <c r="N46" s="18">
        <v>5.28</v>
      </c>
      <c r="O46" s="17">
        <v>-4.9400000000000004</v>
      </c>
      <c r="P46" s="17">
        <v>-2.4</v>
      </c>
      <c r="Q46" s="17">
        <v>0.8</v>
      </c>
    </row>
    <row r="47" spans="1:17">
      <c r="A47" s="2">
        <v>625</v>
      </c>
      <c r="B47" s="2">
        <v>1.1299999999999999</v>
      </c>
      <c r="C47" s="2">
        <v>194.64</v>
      </c>
      <c r="D47" s="2">
        <v>624.96</v>
      </c>
      <c r="E47" s="2">
        <v>5.79</v>
      </c>
      <c r="F47" s="2">
        <v>-5.43</v>
      </c>
      <c r="G47" s="2">
        <v>-2.54</v>
      </c>
      <c r="H47" s="2">
        <v>0.31</v>
      </c>
      <c r="I47" s="23"/>
      <c r="J47" s="17">
        <v>625</v>
      </c>
      <c r="K47" s="17">
        <v>1.1299999999999999</v>
      </c>
      <c r="L47" s="17">
        <v>194.64</v>
      </c>
      <c r="M47" s="17">
        <v>624.96</v>
      </c>
      <c r="N47" s="18">
        <v>5.79</v>
      </c>
      <c r="O47" s="17">
        <v>-5.43</v>
      </c>
      <c r="P47" s="17">
        <v>-2.54</v>
      </c>
      <c r="Q47" s="17">
        <v>0.31</v>
      </c>
    </row>
    <row r="48" spans="1:17">
      <c r="A48" s="2">
        <v>650</v>
      </c>
      <c r="B48" s="2">
        <v>1.1200000000000001</v>
      </c>
      <c r="C48" s="2">
        <v>197.55</v>
      </c>
      <c r="D48" s="2">
        <v>649.96</v>
      </c>
      <c r="E48" s="2">
        <v>6.28</v>
      </c>
      <c r="F48" s="2">
        <v>-5.91</v>
      </c>
      <c r="G48" s="2">
        <v>-2.67</v>
      </c>
      <c r="H48" s="2">
        <v>0.23</v>
      </c>
      <c r="I48" s="23"/>
      <c r="J48" s="17">
        <v>650</v>
      </c>
      <c r="K48" s="17">
        <v>1.1200000000000001</v>
      </c>
      <c r="L48" s="17">
        <v>197.55</v>
      </c>
      <c r="M48" s="17">
        <v>649.96</v>
      </c>
      <c r="N48" s="18">
        <v>6.28</v>
      </c>
      <c r="O48" s="17">
        <v>-5.91</v>
      </c>
      <c r="P48" s="17">
        <v>-2.67</v>
      </c>
      <c r="Q48" s="17">
        <v>0.23</v>
      </c>
    </row>
    <row r="49" spans="1:17">
      <c r="A49" s="2">
        <v>675</v>
      </c>
      <c r="B49" s="2">
        <v>1.45</v>
      </c>
      <c r="C49" s="2">
        <v>189.55</v>
      </c>
      <c r="D49" s="2">
        <v>674.95</v>
      </c>
      <c r="E49" s="2">
        <v>6.84</v>
      </c>
      <c r="F49" s="2">
        <v>-6.45</v>
      </c>
      <c r="G49" s="2">
        <v>-2.8</v>
      </c>
      <c r="H49" s="2">
        <v>1.49</v>
      </c>
      <c r="I49" s="23"/>
      <c r="J49" s="17">
        <v>675</v>
      </c>
      <c r="K49" s="17">
        <v>1.45</v>
      </c>
      <c r="L49" s="17">
        <v>189.55</v>
      </c>
      <c r="M49" s="17">
        <v>674.95</v>
      </c>
      <c r="N49" s="18">
        <v>6.84</v>
      </c>
      <c r="O49" s="17">
        <v>-6.45</v>
      </c>
      <c r="P49" s="17">
        <v>-2.8</v>
      </c>
      <c r="Q49" s="17">
        <v>1.49</v>
      </c>
    </row>
    <row r="50" spans="1:17">
      <c r="A50" s="2">
        <v>700</v>
      </c>
      <c r="B50" s="2">
        <v>1.29</v>
      </c>
      <c r="C50" s="2">
        <v>192.04</v>
      </c>
      <c r="D50" s="2">
        <v>699.95</v>
      </c>
      <c r="E50" s="2">
        <v>7.44</v>
      </c>
      <c r="F50" s="2">
        <v>-7.04</v>
      </c>
      <c r="G50" s="2">
        <v>-2.91</v>
      </c>
      <c r="H50" s="2">
        <v>0.7</v>
      </c>
      <c r="I50" s="23"/>
      <c r="J50" s="17">
        <v>700</v>
      </c>
      <c r="K50" s="17">
        <v>1.29</v>
      </c>
      <c r="L50" s="17">
        <v>192.04</v>
      </c>
      <c r="M50" s="17">
        <v>699.95</v>
      </c>
      <c r="N50" s="18">
        <v>7.44</v>
      </c>
      <c r="O50" s="17">
        <v>-7.04</v>
      </c>
      <c r="P50" s="17">
        <v>-2.91</v>
      </c>
      <c r="Q50" s="17">
        <v>0.7</v>
      </c>
    </row>
    <row r="51" spans="1:17">
      <c r="A51" s="2">
        <v>725</v>
      </c>
      <c r="B51" s="2">
        <v>1.32</v>
      </c>
      <c r="C51" s="2">
        <v>192.49</v>
      </c>
      <c r="D51" s="2">
        <v>724.94</v>
      </c>
      <c r="E51" s="2">
        <v>8.01</v>
      </c>
      <c r="F51" s="2">
        <v>-7.59</v>
      </c>
      <c r="G51" s="2">
        <v>-3.03</v>
      </c>
      <c r="H51" s="2">
        <v>0.14000000000000001</v>
      </c>
      <c r="I51" s="23"/>
      <c r="J51" s="17">
        <v>725</v>
      </c>
      <c r="K51" s="17">
        <v>1.32</v>
      </c>
      <c r="L51" s="17">
        <v>192.49</v>
      </c>
      <c r="M51" s="17">
        <v>724.94</v>
      </c>
      <c r="N51" s="18">
        <v>8.01</v>
      </c>
      <c r="O51" s="17">
        <v>-7.59</v>
      </c>
      <c r="P51" s="17">
        <v>-3.03</v>
      </c>
      <c r="Q51" s="17">
        <v>0.14000000000000001</v>
      </c>
    </row>
    <row r="52" spans="1:17">
      <c r="A52" s="2">
        <v>750</v>
      </c>
      <c r="B52" s="2">
        <v>1.1599999999999999</v>
      </c>
      <c r="C52" s="2">
        <v>192.66</v>
      </c>
      <c r="D52" s="2">
        <v>749.93</v>
      </c>
      <c r="E52" s="2">
        <v>8.5500000000000007</v>
      </c>
      <c r="F52" s="2">
        <v>-8.1199999999999992</v>
      </c>
      <c r="G52" s="2">
        <v>-3.15</v>
      </c>
      <c r="H52" s="2">
        <v>0.64</v>
      </c>
      <c r="I52" s="23"/>
      <c r="J52" s="17">
        <v>750</v>
      </c>
      <c r="K52" s="17">
        <v>1.1599999999999999</v>
      </c>
      <c r="L52" s="17">
        <v>192.66</v>
      </c>
      <c r="M52" s="17">
        <v>749.93</v>
      </c>
      <c r="N52" s="18">
        <v>8.5500000000000007</v>
      </c>
      <c r="O52" s="17">
        <v>-8.1199999999999992</v>
      </c>
      <c r="P52" s="17">
        <v>-3.15</v>
      </c>
      <c r="Q52" s="17">
        <v>0.64</v>
      </c>
    </row>
    <row r="53" spans="1:17">
      <c r="A53" s="2">
        <v>775</v>
      </c>
      <c r="B53" s="2">
        <v>1.26</v>
      </c>
      <c r="C53" s="2">
        <v>189.3</v>
      </c>
      <c r="D53" s="2">
        <v>774.93</v>
      </c>
      <c r="E53" s="2">
        <v>9.07</v>
      </c>
      <c r="F53" s="2">
        <v>-8.64</v>
      </c>
      <c r="G53" s="2">
        <v>-3.25</v>
      </c>
      <c r="H53" s="2">
        <v>0.5</v>
      </c>
      <c r="I53" s="23"/>
      <c r="J53" s="17">
        <v>775</v>
      </c>
      <c r="K53" s="17">
        <v>1.26</v>
      </c>
      <c r="L53" s="17">
        <v>189.3</v>
      </c>
      <c r="M53" s="17">
        <v>774.93</v>
      </c>
      <c r="N53" s="18">
        <v>9.07</v>
      </c>
      <c r="O53" s="17">
        <v>-8.64</v>
      </c>
      <c r="P53" s="17">
        <v>-3.25</v>
      </c>
      <c r="Q53" s="17">
        <v>0.5</v>
      </c>
    </row>
    <row r="54" spans="1:17">
      <c r="A54" s="2">
        <v>800</v>
      </c>
      <c r="B54" s="2">
        <v>1.18</v>
      </c>
      <c r="C54" s="2">
        <v>190.53</v>
      </c>
      <c r="D54" s="2">
        <v>799.92</v>
      </c>
      <c r="E54" s="2">
        <v>9.6</v>
      </c>
      <c r="F54" s="2">
        <v>-9.16</v>
      </c>
      <c r="G54" s="2">
        <v>-3.34</v>
      </c>
      <c r="H54" s="2">
        <v>0.35</v>
      </c>
      <c r="I54" s="23"/>
      <c r="J54" s="17">
        <v>800</v>
      </c>
      <c r="K54" s="17">
        <v>1.18</v>
      </c>
      <c r="L54" s="17">
        <v>190.53</v>
      </c>
      <c r="M54" s="17">
        <v>799.92</v>
      </c>
      <c r="N54" s="18">
        <v>9.6</v>
      </c>
      <c r="O54" s="17">
        <v>-9.16</v>
      </c>
      <c r="P54" s="17">
        <v>-3.34</v>
      </c>
      <c r="Q54" s="17">
        <v>0.35</v>
      </c>
    </row>
    <row r="55" spans="1:17">
      <c r="A55" s="2">
        <v>825</v>
      </c>
      <c r="B55" s="2">
        <v>1.26</v>
      </c>
      <c r="C55" s="2">
        <v>184.19</v>
      </c>
      <c r="D55" s="2">
        <v>824.92</v>
      </c>
      <c r="E55" s="2">
        <v>10.130000000000001</v>
      </c>
      <c r="F55" s="2">
        <v>-9.69</v>
      </c>
      <c r="G55" s="2">
        <v>-3.41</v>
      </c>
      <c r="H55" s="2">
        <v>0.63</v>
      </c>
      <c r="I55" s="23"/>
      <c r="J55" s="17">
        <v>825</v>
      </c>
      <c r="K55" s="17">
        <v>1.26</v>
      </c>
      <c r="L55" s="17">
        <v>184.19</v>
      </c>
      <c r="M55" s="17">
        <v>824.92</v>
      </c>
      <c r="N55" s="18">
        <v>10.130000000000001</v>
      </c>
      <c r="O55" s="17">
        <v>-9.69</v>
      </c>
      <c r="P55" s="17">
        <v>-3.41</v>
      </c>
      <c r="Q55" s="17">
        <v>0.63</v>
      </c>
    </row>
    <row r="56" spans="1:17">
      <c r="A56" s="2">
        <v>850</v>
      </c>
      <c r="B56" s="2">
        <v>1.22</v>
      </c>
      <c r="C56" s="2">
        <v>185.8</v>
      </c>
      <c r="D56" s="2">
        <v>849.91</v>
      </c>
      <c r="E56" s="2">
        <v>10.67</v>
      </c>
      <c r="F56" s="2">
        <v>-10.23</v>
      </c>
      <c r="G56" s="2">
        <v>-3.45</v>
      </c>
      <c r="H56" s="2">
        <v>0.2</v>
      </c>
      <c r="I56" s="23"/>
      <c r="J56" s="17">
        <v>850</v>
      </c>
      <c r="K56" s="17">
        <v>1.22</v>
      </c>
      <c r="L56" s="17">
        <v>185.8</v>
      </c>
      <c r="M56" s="17">
        <v>849.91</v>
      </c>
      <c r="N56" s="18">
        <v>10.67</v>
      </c>
      <c r="O56" s="17">
        <v>-10.23</v>
      </c>
      <c r="P56" s="17">
        <v>-3.45</v>
      </c>
      <c r="Q56" s="17">
        <v>0.2</v>
      </c>
    </row>
    <row r="57" spans="1:17">
      <c r="A57" s="2">
        <v>875</v>
      </c>
      <c r="B57" s="2">
        <v>1.24</v>
      </c>
      <c r="C57" s="2">
        <v>185.37</v>
      </c>
      <c r="D57" s="2">
        <v>874.9</v>
      </c>
      <c r="E57" s="2">
        <v>11.21</v>
      </c>
      <c r="F57" s="2">
        <v>-10.76</v>
      </c>
      <c r="G57" s="2">
        <v>-3.51</v>
      </c>
      <c r="H57" s="2">
        <v>7.0000000000000007E-2</v>
      </c>
      <c r="I57" s="23"/>
      <c r="J57" s="17">
        <v>875</v>
      </c>
      <c r="K57" s="17">
        <v>1.24</v>
      </c>
      <c r="L57" s="17">
        <v>185.37</v>
      </c>
      <c r="M57" s="17">
        <v>874.9</v>
      </c>
      <c r="N57" s="18">
        <v>11.21</v>
      </c>
      <c r="O57" s="17">
        <v>-10.76</v>
      </c>
      <c r="P57" s="17">
        <v>-3.51</v>
      </c>
      <c r="Q57" s="17">
        <v>7.0000000000000007E-2</v>
      </c>
    </row>
    <row r="58" spans="1:17">
      <c r="A58" s="2">
        <v>900</v>
      </c>
      <c r="B58" s="2">
        <v>1.22</v>
      </c>
      <c r="C58" s="2">
        <v>185.04</v>
      </c>
      <c r="D58" s="2">
        <v>899.9</v>
      </c>
      <c r="E58" s="2">
        <v>11.74</v>
      </c>
      <c r="F58" s="2">
        <v>-11.29</v>
      </c>
      <c r="G58" s="2">
        <v>-3.55</v>
      </c>
      <c r="H58" s="2">
        <v>0.06</v>
      </c>
      <c r="I58" s="23"/>
      <c r="J58" s="17">
        <v>900</v>
      </c>
      <c r="K58" s="17">
        <v>1.22</v>
      </c>
      <c r="L58" s="17">
        <v>185.04</v>
      </c>
      <c r="M58" s="17">
        <v>899.9</v>
      </c>
      <c r="N58" s="18">
        <v>11.74</v>
      </c>
      <c r="O58" s="17">
        <v>-11.29</v>
      </c>
      <c r="P58" s="17">
        <v>-3.55</v>
      </c>
      <c r="Q58" s="17">
        <v>0.06</v>
      </c>
    </row>
    <row r="59" spans="1:17">
      <c r="A59" s="2">
        <v>925</v>
      </c>
      <c r="B59" s="2">
        <v>1.2</v>
      </c>
      <c r="C59" s="2">
        <v>184.89</v>
      </c>
      <c r="D59" s="2">
        <v>924.89</v>
      </c>
      <c r="E59" s="2">
        <v>12.27</v>
      </c>
      <c r="F59" s="2">
        <v>-11.82</v>
      </c>
      <c r="G59" s="2">
        <v>-3.6</v>
      </c>
      <c r="H59" s="2">
        <v>0.09</v>
      </c>
      <c r="I59" s="23"/>
      <c r="J59" s="17">
        <v>925</v>
      </c>
      <c r="K59" s="17">
        <v>1.2</v>
      </c>
      <c r="L59" s="17">
        <v>184.89</v>
      </c>
      <c r="M59" s="17">
        <v>924.89</v>
      </c>
      <c r="N59" s="18">
        <v>12.27</v>
      </c>
      <c r="O59" s="17">
        <v>-11.82</v>
      </c>
      <c r="P59" s="17">
        <v>-3.6</v>
      </c>
      <c r="Q59" s="17">
        <v>0.09</v>
      </c>
    </row>
    <row r="60" spans="1:17">
      <c r="A60" s="2">
        <v>950</v>
      </c>
      <c r="B60" s="2">
        <v>1.37</v>
      </c>
      <c r="C60" s="2">
        <v>184.59</v>
      </c>
      <c r="D60" s="2">
        <v>949.89</v>
      </c>
      <c r="E60" s="2">
        <v>12.82</v>
      </c>
      <c r="F60" s="2">
        <v>-12.38</v>
      </c>
      <c r="G60" s="2">
        <v>-3.65</v>
      </c>
      <c r="H60" s="2">
        <v>0.66</v>
      </c>
      <c r="I60" s="23"/>
      <c r="J60" s="17">
        <v>950</v>
      </c>
      <c r="K60" s="17">
        <v>1.37</v>
      </c>
      <c r="L60" s="17">
        <v>184.59</v>
      </c>
      <c r="M60" s="17">
        <v>949.89</v>
      </c>
      <c r="N60" s="18">
        <v>12.82</v>
      </c>
      <c r="O60" s="17">
        <v>-12.38</v>
      </c>
      <c r="P60" s="17">
        <v>-3.65</v>
      </c>
      <c r="Q60" s="17">
        <v>0.66</v>
      </c>
    </row>
    <row r="61" spans="1:17">
      <c r="A61" s="2">
        <v>975</v>
      </c>
      <c r="B61" s="2">
        <v>1.28</v>
      </c>
      <c r="C61" s="2">
        <v>183.14</v>
      </c>
      <c r="D61" s="2">
        <v>974.88</v>
      </c>
      <c r="E61" s="2">
        <v>13.4</v>
      </c>
      <c r="F61" s="2">
        <v>-12.95</v>
      </c>
      <c r="G61" s="2">
        <v>-3.69</v>
      </c>
      <c r="H61" s="2">
        <v>0.38</v>
      </c>
      <c r="I61" s="23"/>
      <c r="J61" s="17">
        <v>975</v>
      </c>
      <c r="K61" s="17">
        <v>1.28</v>
      </c>
      <c r="L61" s="17">
        <v>183.14</v>
      </c>
      <c r="M61" s="17">
        <v>974.88</v>
      </c>
      <c r="N61" s="18">
        <v>13.4</v>
      </c>
      <c r="O61" s="17">
        <v>-12.95</v>
      </c>
      <c r="P61" s="17">
        <v>-3.69</v>
      </c>
      <c r="Q61" s="17">
        <v>0.38</v>
      </c>
    </row>
    <row r="62" spans="1:17">
      <c r="A62" s="2">
        <v>1000</v>
      </c>
      <c r="B62" s="2">
        <v>1.3</v>
      </c>
      <c r="C62" s="2">
        <v>187.18</v>
      </c>
      <c r="D62" s="2">
        <v>999.87</v>
      </c>
      <c r="E62" s="2">
        <v>13.96</v>
      </c>
      <c r="F62" s="2">
        <v>-13.51</v>
      </c>
      <c r="G62" s="2">
        <v>-3.74</v>
      </c>
      <c r="H62" s="2">
        <v>0.37</v>
      </c>
      <c r="I62" s="23"/>
      <c r="J62" s="17">
        <v>1000</v>
      </c>
      <c r="K62" s="17">
        <v>1.3</v>
      </c>
      <c r="L62" s="17">
        <v>187.18</v>
      </c>
      <c r="M62" s="17">
        <v>999.87</v>
      </c>
      <c r="N62" s="18">
        <v>13.96</v>
      </c>
      <c r="O62" s="17">
        <v>-13.51</v>
      </c>
      <c r="P62" s="17">
        <v>-3.74</v>
      </c>
      <c r="Q62" s="17">
        <v>0.37</v>
      </c>
    </row>
    <row r="63" spans="1:17">
      <c r="A63" s="2">
        <v>1025</v>
      </c>
      <c r="B63" s="2">
        <v>1.52</v>
      </c>
      <c r="C63" s="2">
        <v>186.28</v>
      </c>
      <c r="D63" s="2">
        <v>1024.8699999999999</v>
      </c>
      <c r="E63" s="2">
        <v>14.57</v>
      </c>
      <c r="F63" s="2">
        <v>-14.12</v>
      </c>
      <c r="G63" s="2">
        <v>-3.81</v>
      </c>
      <c r="H63" s="2">
        <v>0.91</v>
      </c>
      <c r="I63" s="23"/>
      <c r="J63" s="17">
        <v>1025</v>
      </c>
      <c r="K63" s="17">
        <v>1.52</v>
      </c>
      <c r="L63" s="17">
        <v>186.28</v>
      </c>
      <c r="M63" s="17">
        <v>1024.8699999999999</v>
      </c>
      <c r="N63" s="18">
        <v>14.57</v>
      </c>
      <c r="O63" s="17">
        <v>-14.12</v>
      </c>
      <c r="P63" s="17">
        <v>-3.81</v>
      </c>
      <c r="Q63" s="17">
        <v>0.91</v>
      </c>
    </row>
    <row r="64" spans="1:17">
      <c r="A64" s="2">
        <v>1050</v>
      </c>
      <c r="B64" s="2">
        <v>1.6</v>
      </c>
      <c r="C64" s="2">
        <v>191.16</v>
      </c>
      <c r="D64" s="2">
        <v>1049.8599999999999</v>
      </c>
      <c r="E64" s="2">
        <v>15.25</v>
      </c>
      <c r="F64" s="2">
        <v>-14.79</v>
      </c>
      <c r="G64" s="2">
        <v>-3.91</v>
      </c>
      <c r="H64" s="2">
        <v>0.61</v>
      </c>
      <c r="I64" s="23"/>
      <c r="J64" s="17">
        <v>1050</v>
      </c>
      <c r="K64" s="17">
        <v>1.6</v>
      </c>
      <c r="L64" s="17">
        <v>191.16</v>
      </c>
      <c r="M64" s="17">
        <v>1049.8599999999999</v>
      </c>
      <c r="N64" s="18">
        <v>15.25</v>
      </c>
      <c r="O64" s="17">
        <v>-14.79</v>
      </c>
      <c r="P64" s="17">
        <v>-3.91</v>
      </c>
      <c r="Q64" s="17">
        <v>0.61</v>
      </c>
    </row>
    <row r="65" spans="1:17">
      <c r="A65" s="2">
        <v>1075</v>
      </c>
      <c r="B65" s="2">
        <v>1.7</v>
      </c>
      <c r="C65" s="2">
        <v>192.06</v>
      </c>
      <c r="D65" s="2">
        <v>1074.8499999999999</v>
      </c>
      <c r="E65" s="2">
        <v>15.97</v>
      </c>
      <c r="F65" s="2">
        <v>-15.5</v>
      </c>
      <c r="G65" s="2">
        <v>-4.0599999999999996</v>
      </c>
      <c r="H65" s="2">
        <v>0.42</v>
      </c>
      <c r="I65" s="23"/>
      <c r="J65" s="17">
        <v>1075</v>
      </c>
      <c r="K65" s="17">
        <v>1.7</v>
      </c>
      <c r="L65" s="17">
        <v>192.06</v>
      </c>
      <c r="M65" s="17">
        <v>1074.8499999999999</v>
      </c>
      <c r="N65" s="18">
        <v>15.97</v>
      </c>
      <c r="O65" s="17">
        <v>-15.5</v>
      </c>
      <c r="P65" s="17">
        <v>-4.0599999999999996</v>
      </c>
      <c r="Q65" s="17">
        <v>0.42</v>
      </c>
    </row>
    <row r="66" spans="1:17">
      <c r="A66" s="2">
        <v>1100</v>
      </c>
      <c r="B66" s="2">
        <v>1.85</v>
      </c>
      <c r="C66" s="2">
        <v>193.3</v>
      </c>
      <c r="D66" s="2">
        <v>1099.83</v>
      </c>
      <c r="E66" s="2">
        <v>16.739999999999998</v>
      </c>
      <c r="F66" s="2">
        <v>-16.25</v>
      </c>
      <c r="G66" s="2">
        <v>-4.2300000000000004</v>
      </c>
      <c r="H66" s="2">
        <v>0.62</v>
      </c>
      <c r="I66" s="23"/>
      <c r="J66" s="17">
        <v>1100</v>
      </c>
      <c r="K66" s="17">
        <v>1.85</v>
      </c>
      <c r="L66" s="17">
        <v>193.3</v>
      </c>
      <c r="M66" s="17">
        <v>1099.83</v>
      </c>
      <c r="N66" s="18">
        <v>16.739999999999998</v>
      </c>
      <c r="O66" s="17">
        <v>-16.25</v>
      </c>
      <c r="P66" s="17">
        <v>-4.2300000000000004</v>
      </c>
      <c r="Q66" s="17">
        <v>0.62</v>
      </c>
    </row>
    <row r="67" spans="1:17">
      <c r="A67" s="2">
        <v>1125</v>
      </c>
      <c r="B67" s="2">
        <v>1.98</v>
      </c>
      <c r="C67" s="2">
        <v>196.78</v>
      </c>
      <c r="D67" s="2">
        <v>1124.82</v>
      </c>
      <c r="E67" s="2">
        <v>17.57</v>
      </c>
      <c r="F67" s="2">
        <v>-17.059999999999999</v>
      </c>
      <c r="G67" s="2">
        <v>-4.4400000000000004</v>
      </c>
      <c r="H67" s="2">
        <v>0.7</v>
      </c>
      <c r="I67" s="23"/>
      <c r="J67" s="17">
        <v>1125</v>
      </c>
      <c r="K67" s="17">
        <v>1.98</v>
      </c>
      <c r="L67" s="17">
        <v>196.78</v>
      </c>
      <c r="M67" s="17">
        <v>1124.82</v>
      </c>
      <c r="N67" s="18">
        <v>17.57</v>
      </c>
      <c r="O67" s="17">
        <v>-17.059999999999999</v>
      </c>
      <c r="P67" s="17">
        <v>-4.4400000000000004</v>
      </c>
      <c r="Q67" s="17">
        <v>0.7</v>
      </c>
    </row>
    <row r="68" spans="1:17">
      <c r="A68" s="2">
        <v>1150</v>
      </c>
      <c r="B68" s="2">
        <v>1.96</v>
      </c>
      <c r="C68" s="2">
        <v>195.58</v>
      </c>
      <c r="D68" s="2">
        <v>1149.81</v>
      </c>
      <c r="E68" s="2">
        <v>18.43</v>
      </c>
      <c r="F68" s="2">
        <v>-17.88</v>
      </c>
      <c r="G68" s="2">
        <v>-4.68</v>
      </c>
      <c r="H68" s="2">
        <v>0.19</v>
      </c>
      <c r="I68" s="23"/>
      <c r="J68" s="17">
        <v>1150</v>
      </c>
      <c r="K68" s="17">
        <v>1.96</v>
      </c>
      <c r="L68" s="17">
        <v>195.58</v>
      </c>
      <c r="M68" s="17">
        <v>1149.81</v>
      </c>
      <c r="N68" s="18">
        <v>18.43</v>
      </c>
      <c r="O68" s="17">
        <v>-17.88</v>
      </c>
      <c r="P68" s="17">
        <v>-4.68</v>
      </c>
      <c r="Q68" s="17">
        <v>0.19</v>
      </c>
    </row>
    <row r="69" spans="1:17">
      <c r="A69" s="2">
        <v>1175</v>
      </c>
      <c r="B69" s="2">
        <v>2.04</v>
      </c>
      <c r="C69" s="2">
        <v>191.86</v>
      </c>
      <c r="D69" s="2">
        <v>1174.79</v>
      </c>
      <c r="E69" s="2">
        <v>19.3</v>
      </c>
      <c r="F69" s="2">
        <v>-18.73</v>
      </c>
      <c r="G69" s="2">
        <v>-4.8899999999999997</v>
      </c>
      <c r="H69" s="2">
        <v>0.63</v>
      </c>
      <c r="I69" s="23"/>
      <c r="J69" s="17">
        <v>1175</v>
      </c>
      <c r="K69" s="17">
        <v>2.04</v>
      </c>
      <c r="L69" s="17">
        <v>191.86</v>
      </c>
      <c r="M69" s="17">
        <v>1174.79</v>
      </c>
      <c r="N69" s="18">
        <v>19.3</v>
      </c>
      <c r="O69" s="17">
        <v>-18.73</v>
      </c>
      <c r="P69" s="17">
        <v>-4.8899999999999997</v>
      </c>
      <c r="Q69" s="17">
        <v>0.63</v>
      </c>
    </row>
    <row r="70" spans="1:17">
      <c r="A70" s="2">
        <v>1200</v>
      </c>
      <c r="B70" s="2">
        <v>1.92</v>
      </c>
      <c r="C70" s="2">
        <v>191.48</v>
      </c>
      <c r="D70" s="2">
        <v>1199.78</v>
      </c>
      <c r="E70" s="2">
        <v>20.16</v>
      </c>
      <c r="F70" s="2">
        <v>-19.579999999999998</v>
      </c>
      <c r="G70" s="2">
        <v>-5.0599999999999996</v>
      </c>
      <c r="H70" s="2">
        <v>0.51</v>
      </c>
      <c r="I70" s="23"/>
      <c r="J70" s="17">
        <v>1200</v>
      </c>
      <c r="K70" s="17">
        <v>1.92</v>
      </c>
      <c r="L70" s="17">
        <v>191.48</v>
      </c>
      <c r="M70" s="17">
        <v>1199.78</v>
      </c>
      <c r="N70" s="18">
        <v>20.16</v>
      </c>
      <c r="O70" s="17">
        <v>-19.579999999999998</v>
      </c>
      <c r="P70" s="17">
        <v>-5.0599999999999996</v>
      </c>
      <c r="Q70" s="17">
        <v>0.51</v>
      </c>
    </row>
    <row r="71" spans="1:17">
      <c r="A71" s="2">
        <v>1225</v>
      </c>
      <c r="B71" s="2">
        <v>1.91</v>
      </c>
      <c r="C71" s="2">
        <v>202.82</v>
      </c>
      <c r="D71" s="2">
        <v>1224.76</v>
      </c>
      <c r="E71" s="2">
        <v>20.99</v>
      </c>
      <c r="F71" s="2">
        <v>-20.37</v>
      </c>
      <c r="G71" s="2">
        <v>-5.31</v>
      </c>
      <c r="H71" s="2">
        <v>1.51</v>
      </c>
      <c r="I71" s="23"/>
      <c r="J71" s="17">
        <v>1225</v>
      </c>
      <c r="K71" s="17">
        <v>1.91</v>
      </c>
      <c r="L71" s="17">
        <v>202.82</v>
      </c>
      <c r="M71" s="17">
        <v>1224.76</v>
      </c>
      <c r="N71" s="18">
        <v>20.99</v>
      </c>
      <c r="O71" s="17">
        <v>-20.37</v>
      </c>
      <c r="P71" s="17">
        <v>-5.31</v>
      </c>
      <c r="Q71" s="17">
        <v>1.51</v>
      </c>
    </row>
    <row r="72" spans="1:17">
      <c r="A72" s="2">
        <v>1250</v>
      </c>
      <c r="B72" s="2">
        <v>1.66</v>
      </c>
      <c r="C72" s="2">
        <v>205.75</v>
      </c>
      <c r="D72" s="2">
        <v>1249.75</v>
      </c>
      <c r="E72" s="2">
        <v>21.74</v>
      </c>
      <c r="F72" s="2">
        <v>-21.08</v>
      </c>
      <c r="G72" s="2">
        <v>-5.63</v>
      </c>
      <c r="H72" s="2">
        <v>1.0900000000000001</v>
      </c>
      <c r="I72" s="23"/>
      <c r="J72" s="17">
        <v>1250</v>
      </c>
      <c r="K72" s="17">
        <v>1.66</v>
      </c>
      <c r="L72" s="17">
        <v>205.75</v>
      </c>
      <c r="M72" s="17">
        <v>1249.75</v>
      </c>
      <c r="N72" s="18">
        <v>21.74</v>
      </c>
      <c r="O72" s="17">
        <v>-21.08</v>
      </c>
      <c r="P72" s="17">
        <v>-5.63</v>
      </c>
      <c r="Q72" s="17">
        <v>1.0900000000000001</v>
      </c>
    </row>
    <row r="73" spans="1:17">
      <c r="A73" s="2">
        <v>1275</v>
      </c>
      <c r="B73" s="2">
        <v>1.66</v>
      </c>
      <c r="C73" s="2">
        <v>201.25</v>
      </c>
      <c r="D73" s="2">
        <v>1274.74</v>
      </c>
      <c r="E73" s="2">
        <v>22.44</v>
      </c>
      <c r="F73" s="2">
        <v>-21.74</v>
      </c>
      <c r="G73" s="2">
        <v>-5.92</v>
      </c>
      <c r="H73" s="2">
        <v>0.52</v>
      </c>
      <c r="I73" s="23"/>
      <c r="J73" s="17">
        <v>1275</v>
      </c>
      <c r="K73" s="17">
        <v>1.66</v>
      </c>
      <c r="L73" s="17">
        <v>201.25</v>
      </c>
      <c r="M73" s="17">
        <v>1274.74</v>
      </c>
      <c r="N73" s="18">
        <v>22.44</v>
      </c>
      <c r="O73" s="17">
        <v>-21.74</v>
      </c>
      <c r="P73" s="17">
        <v>-5.92</v>
      </c>
      <c r="Q73" s="17">
        <v>0.52</v>
      </c>
    </row>
    <row r="74" spans="1:17">
      <c r="A74" s="2">
        <v>1300</v>
      </c>
      <c r="B74" s="2">
        <v>1.51</v>
      </c>
      <c r="C74" s="2">
        <v>202.37</v>
      </c>
      <c r="D74" s="2">
        <v>1299.73</v>
      </c>
      <c r="E74" s="2">
        <v>23.12</v>
      </c>
      <c r="F74" s="2">
        <v>-22.38</v>
      </c>
      <c r="G74" s="2">
        <v>-6.17</v>
      </c>
      <c r="H74" s="2">
        <v>0.62</v>
      </c>
      <c r="I74" s="23"/>
      <c r="J74" s="17">
        <v>1300</v>
      </c>
      <c r="K74" s="17">
        <v>1.51</v>
      </c>
      <c r="L74" s="17">
        <v>202.37</v>
      </c>
      <c r="M74" s="17">
        <v>1299.73</v>
      </c>
      <c r="N74" s="18">
        <v>23.12</v>
      </c>
      <c r="O74" s="17">
        <v>-22.38</v>
      </c>
      <c r="P74" s="17">
        <v>-6.17</v>
      </c>
      <c r="Q74" s="17">
        <v>0.62</v>
      </c>
    </row>
    <row r="75" spans="1:17">
      <c r="A75" s="2">
        <v>1325</v>
      </c>
      <c r="B75" s="2">
        <v>1.34</v>
      </c>
      <c r="C75" s="2">
        <v>200.44</v>
      </c>
      <c r="D75" s="2">
        <v>1324.72</v>
      </c>
      <c r="E75" s="2">
        <v>23.73</v>
      </c>
      <c r="F75" s="2">
        <v>-22.96</v>
      </c>
      <c r="G75" s="2">
        <v>-6.4</v>
      </c>
      <c r="H75" s="2">
        <v>0.68</v>
      </c>
      <c r="I75" s="23"/>
      <c r="J75" s="17">
        <v>1325</v>
      </c>
      <c r="K75" s="17">
        <v>1.34</v>
      </c>
      <c r="L75" s="17">
        <v>200.44</v>
      </c>
      <c r="M75" s="17">
        <v>1324.72</v>
      </c>
      <c r="N75" s="18">
        <v>23.73</v>
      </c>
      <c r="O75" s="17">
        <v>-22.96</v>
      </c>
      <c r="P75" s="17">
        <v>-6.4</v>
      </c>
      <c r="Q75" s="17">
        <v>0.68</v>
      </c>
    </row>
    <row r="76" spans="1:17">
      <c r="A76" s="2">
        <v>1350</v>
      </c>
      <c r="B76" s="2">
        <v>1.53</v>
      </c>
      <c r="C76" s="2">
        <v>197.34</v>
      </c>
      <c r="D76" s="2">
        <v>1349.71</v>
      </c>
      <c r="E76" s="2">
        <v>24.35</v>
      </c>
      <c r="F76" s="2">
        <v>-23.55</v>
      </c>
      <c r="G76" s="2">
        <v>-6.6</v>
      </c>
      <c r="H76" s="2">
        <v>0.8</v>
      </c>
      <c r="I76" s="23"/>
      <c r="J76" s="17">
        <v>1350</v>
      </c>
      <c r="K76" s="17">
        <v>1.53</v>
      </c>
      <c r="L76" s="17">
        <v>197.34</v>
      </c>
      <c r="M76" s="17">
        <v>1349.71</v>
      </c>
      <c r="N76" s="18">
        <v>24.35</v>
      </c>
      <c r="O76" s="17">
        <v>-23.55</v>
      </c>
      <c r="P76" s="17">
        <v>-6.6</v>
      </c>
      <c r="Q76" s="17">
        <v>0.8</v>
      </c>
    </row>
    <row r="77" spans="1:17">
      <c r="A77" s="2">
        <v>1375</v>
      </c>
      <c r="B77" s="2">
        <v>1.45</v>
      </c>
      <c r="C77" s="2">
        <v>198.49</v>
      </c>
      <c r="D77" s="2">
        <v>1374.71</v>
      </c>
      <c r="E77" s="2">
        <v>24.99</v>
      </c>
      <c r="F77" s="2">
        <v>-24.17</v>
      </c>
      <c r="G77" s="2">
        <v>-6.8</v>
      </c>
      <c r="H77" s="2">
        <v>0.33</v>
      </c>
      <c r="I77" s="23"/>
      <c r="J77" s="17">
        <v>1375</v>
      </c>
      <c r="K77" s="17">
        <v>1.45</v>
      </c>
      <c r="L77" s="17">
        <v>198.49</v>
      </c>
      <c r="M77" s="17">
        <v>1374.71</v>
      </c>
      <c r="N77" s="18">
        <v>24.99</v>
      </c>
      <c r="O77" s="17">
        <v>-24.17</v>
      </c>
      <c r="P77" s="17">
        <v>-6.8</v>
      </c>
      <c r="Q77" s="17">
        <v>0.33</v>
      </c>
    </row>
    <row r="78" spans="1:17">
      <c r="A78" s="2">
        <v>1400</v>
      </c>
      <c r="B78" s="2">
        <v>1.47</v>
      </c>
      <c r="C78" s="2">
        <v>206.66</v>
      </c>
      <c r="D78" s="2">
        <v>1399.7</v>
      </c>
      <c r="E78" s="2">
        <v>25.61</v>
      </c>
      <c r="F78" s="2">
        <v>-24.76</v>
      </c>
      <c r="G78" s="2">
        <v>-7.04</v>
      </c>
      <c r="H78" s="2">
        <v>0.84</v>
      </c>
      <c r="I78" s="23"/>
      <c r="J78" s="17">
        <v>1400</v>
      </c>
      <c r="K78" s="17">
        <v>1.47</v>
      </c>
      <c r="L78" s="17">
        <v>206.66</v>
      </c>
      <c r="M78" s="17">
        <v>1399.7</v>
      </c>
      <c r="N78" s="18">
        <v>25.61</v>
      </c>
      <c r="O78" s="17">
        <v>-24.76</v>
      </c>
      <c r="P78" s="17">
        <v>-7.04</v>
      </c>
      <c r="Q78" s="17">
        <v>0.84</v>
      </c>
    </row>
    <row r="79" spans="1:17">
      <c r="A79" s="2">
        <v>1425</v>
      </c>
      <c r="B79" s="2">
        <v>1.49</v>
      </c>
      <c r="C79" s="2">
        <v>201.99</v>
      </c>
      <c r="D79" s="2">
        <v>1424.69</v>
      </c>
      <c r="E79" s="2">
        <v>26.23</v>
      </c>
      <c r="F79" s="2">
        <v>-25.35</v>
      </c>
      <c r="G79" s="2">
        <v>-7.31</v>
      </c>
      <c r="H79" s="2">
        <v>0.49</v>
      </c>
      <c r="I79" s="23"/>
      <c r="J79" s="17">
        <v>1425</v>
      </c>
      <c r="K79" s="17">
        <v>1.49</v>
      </c>
      <c r="L79" s="17">
        <v>201.99</v>
      </c>
      <c r="M79" s="17">
        <v>1424.69</v>
      </c>
      <c r="N79" s="18">
        <v>26.23</v>
      </c>
      <c r="O79" s="17">
        <v>-25.35</v>
      </c>
      <c r="P79" s="17">
        <v>-7.31</v>
      </c>
      <c r="Q79" s="17">
        <v>0.49</v>
      </c>
    </row>
    <row r="80" spans="1:17">
      <c r="A80" s="2">
        <v>1450</v>
      </c>
      <c r="B80" s="2">
        <v>1.1499999999999999</v>
      </c>
      <c r="C80" s="2">
        <v>207.89</v>
      </c>
      <c r="D80" s="2">
        <v>1449.68</v>
      </c>
      <c r="E80" s="2">
        <v>26.79</v>
      </c>
      <c r="F80" s="2">
        <v>-25.87</v>
      </c>
      <c r="G80" s="2">
        <v>-7.55</v>
      </c>
      <c r="H80" s="2">
        <v>1.45</v>
      </c>
      <c r="I80" s="23"/>
      <c r="J80" s="17">
        <v>1450</v>
      </c>
      <c r="K80" s="17">
        <v>1.1499999999999999</v>
      </c>
      <c r="L80" s="17">
        <v>207.89</v>
      </c>
      <c r="M80" s="17">
        <v>1449.68</v>
      </c>
      <c r="N80" s="18">
        <v>26.79</v>
      </c>
      <c r="O80" s="17">
        <v>-25.87</v>
      </c>
      <c r="P80" s="17">
        <v>-7.55</v>
      </c>
      <c r="Q80" s="17">
        <v>1.45</v>
      </c>
    </row>
    <row r="81" spans="1:17">
      <c r="A81" s="2">
        <v>1475</v>
      </c>
      <c r="B81" s="2">
        <v>1.44</v>
      </c>
      <c r="C81" s="2">
        <v>205.08</v>
      </c>
      <c r="D81" s="2">
        <v>1474.68</v>
      </c>
      <c r="E81" s="2">
        <v>27.33</v>
      </c>
      <c r="F81" s="2">
        <v>-26.37</v>
      </c>
      <c r="G81" s="2">
        <v>-7.8</v>
      </c>
      <c r="H81" s="2">
        <v>1.19</v>
      </c>
      <c r="I81" s="23"/>
      <c r="J81" s="17">
        <v>1475</v>
      </c>
      <c r="K81" s="17">
        <v>1.44</v>
      </c>
      <c r="L81" s="17">
        <v>205.08</v>
      </c>
      <c r="M81" s="17">
        <v>1474.68</v>
      </c>
      <c r="N81" s="18">
        <v>27.33</v>
      </c>
      <c r="O81" s="17">
        <v>-26.37</v>
      </c>
      <c r="P81" s="17">
        <v>-7.8</v>
      </c>
      <c r="Q81" s="17">
        <v>1.19</v>
      </c>
    </row>
    <row r="82" spans="1:17">
      <c r="A82" s="2">
        <v>1500</v>
      </c>
      <c r="B82" s="2">
        <v>1.48</v>
      </c>
      <c r="C82" s="2">
        <v>196.89</v>
      </c>
      <c r="D82" s="2">
        <v>1499.67</v>
      </c>
      <c r="E82" s="2">
        <v>27.96</v>
      </c>
      <c r="F82" s="2">
        <v>-26.97</v>
      </c>
      <c r="G82" s="2">
        <v>-8.0299999999999994</v>
      </c>
      <c r="H82" s="2">
        <v>0.85</v>
      </c>
      <c r="I82" s="23"/>
      <c r="J82" s="17">
        <v>1500</v>
      </c>
      <c r="K82" s="17">
        <v>1.48</v>
      </c>
      <c r="L82" s="17">
        <v>196.89</v>
      </c>
      <c r="M82" s="17">
        <v>1499.67</v>
      </c>
      <c r="N82" s="18">
        <v>27.96</v>
      </c>
      <c r="O82" s="17">
        <v>-26.97</v>
      </c>
      <c r="P82" s="17">
        <v>-8.0299999999999994</v>
      </c>
      <c r="Q82" s="17">
        <v>0.85</v>
      </c>
    </row>
    <row r="83" spans="1:17">
      <c r="A83" s="2">
        <v>1525</v>
      </c>
      <c r="B83" s="2">
        <v>1.64</v>
      </c>
      <c r="C83" s="2">
        <v>204.51</v>
      </c>
      <c r="D83" s="2">
        <v>1524.66</v>
      </c>
      <c r="E83" s="2">
        <v>28.63</v>
      </c>
      <c r="F83" s="2">
        <v>-27.6</v>
      </c>
      <c r="G83" s="2">
        <v>-8.27</v>
      </c>
      <c r="H83" s="2">
        <v>1.04</v>
      </c>
      <c r="I83" s="23"/>
      <c r="J83" s="17">
        <v>1525</v>
      </c>
      <c r="K83" s="17">
        <v>1.64</v>
      </c>
      <c r="L83" s="17">
        <v>204.51</v>
      </c>
      <c r="M83" s="17">
        <v>1524.66</v>
      </c>
      <c r="N83" s="18">
        <v>28.63</v>
      </c>
      <c r="O83" s="17">
        <v>-27.6</v>
      </c>
      <c r="P83" s="17">
        <v>-8.27</v>
      </c>
      <c r="Q83" s="17">
        <v>1.04</v>
      </c>
    </row>
    <row r="84" spans="1:17">
      <c r="A84" s="2">
        <v>1550</v>
      </c>
      <c r="B84" s="2">
        <v>1.49</v>
      </c>
      <c r="C84" s="2">
        <v>205.73</v>
      </c>
      <c r="D84" s="2">
        <v>1549.65</v>
      </c>
      <c r="E84" s="2">
        <v>29.29</v>
      </c>
      <c r="F84" s="2">
        <v>-28.22</v>
      </c>
      <c r="G84" s="2">
        <v>-8.56</v>
      </c>
      <c r="H84" s="2">
        <v>0.63</v>
      </c>
      <c r="I84" s="23"/>
      <c r="J84" s="17">
        <v>1550</v>
      </c>
      <c r="K84" s="17">
        <v>1.49</v>
      </c>
      <c r="L84" s="17">
        <v>205.73</v>
      </c>
      <c r="M84" s="17">
        <v>1549.65</v>
      </c>
      <c r="N84" s="18">
        <v>29.29</v>
      </c>
      <c r="O84" s="17">
        <v>-28.22</v>
      </c>
      <c r="P84" s="17">
        <v>-8.56</v>
      </c>
      <c r="Q84" s="17">
        <v>0.63</v>
      </c>
    </row>
    <row r="85" spans="1:17">
      <c r="A85" s="2">
        <v>1575</v>
      </c>
      <c r="B85" s="2">
        <v>1.66</v>
      </c>
      <c r="C85" s="2">
        <v>203.97</v>
      </c>
      <c r="D85" s="2">
        <v>1574.64</v>
      </c>
      <c r="E85" s="2">
        <v>29.95</v>
      </c>
      <c r="F85" s="2">
        <v>-28.85</v>
      </c>
      <c r="G85" s="2">
        <v>-8.85</v>
      </c>
      <c r="H85" s="2">
        <v>0.71</v>
      </c>
      <c r="I85" s="23"/>
      <c r="J85" s="17">
        <v>1575</v>
      </c>
      <c r="K85" s="17">
        <v>1.66</v>
      </c>
      <c r="L85" s="17">
        <v>203.97</v>
      </c>
      <c r="M85" s="17">
        <v>1574.64</v>
      </c>
      <c r="N85" s="18">
        <v>29.95</v>
      </c>
      <c r="O85" s="17">
        <v>-28.85</v>
      </c>
      <c r="P85" s="17">
        <v>-8.85</v>
      </c>
      <c r="Q85" s="17">
        <v>0.71</v>
      </c>
    </row>
    <row r="86" spans="1:17">
      <c r="A86" s="2">
        <v>1600</v>
      </c>
      <c r="B86" s="2">
        <v>1.71</v>
      </c>
      <c r="C86" s="2">
        <v>198.11</v>
      </c>
      <c r="D86" s="2">
        <v>1599.63</v>
      </c>
      <c r="E86" s="2">
        <v>30.67</v>
      </c>
      <c r="F86" s="2">
        <v>-29.53</v>
      </c>
      <c r="G86" s="2">
        <v>-9.11</v>
      </c>
      <c r="H86" s="2">
        <v>0.72</v>
      </c>
      <c r="I86" s="23"/>
      <c r="J86" s="17">
        <v>1600</v>
      </c>
      <c r="K86" s="17">
        <v>1.71</v>
      </c>
      <c r="L86" s="17">
        <v>198.11</v>
      </c>
      <c r="M86" s="17">
        <v>1599.63</v>
      </c>
      <c r="N86" s="18">
        <v>30.67</v>
      </c>
      <c r="O86" s="17">
        <v>-29.53</v>
      </c>
      <c r="P86" s="17">
        <v>-9.11</v>
      </c>
      <c r="Q86" s="17">
        <v>0.72</v>
      </c>
    </row>
    <row r="87" spans="1:17">
      <c r="A87" s="2">
        <v>1625</v>
      </c>
      <c r="B87" s="2">
        <v>1.7</v>
      </c>
      <c r="C87" s="2">
        <v>205.27</v>
      </c>
      <c r="D87" s="2">
        <v>1624.62</v>
      </c>
      <c r="E87" s="2">
        <v>31.4</v>
      </c>
      <c r="F87" s="2">
        <v>-30.22</v>
      </c>
      <c r="G87" s="2">
        <v>-9.3800000000000008</v>
      </c>
      <c r="H87" s="2">
        <v>0.85</v>
      </c>
      <c r="I87" s="23"/>
      <c r="J87" s="17">
        <v>1625</v>
      </c>
      <c r="K87" s="17">
        <v>1.7</v>
      </c>
      <c r="L87" s="17">
        <v>205.27</v>
      </c>
      <c r="M87" s="17">
        <v>1624.62</v>
      </c>
      <c r="N87" s="18">
        <v>31.4</v>
      </c>
      <c r="O87" s="17">
        <v>-30.22</v>
      </c>
      <c r="P87" s="17">
        <v>-9.3800000000000008</v>
      </c>
      <c r="Q87" s="17">
        <v>0.85</v>
      </c>
    </row>
    <row r="88" spans="1:17">
      <c r="A88" s="2">
        <v>1650</v>
      </c>
      <c r="B88" s="2">
        <v>1.71</v>
      </c>
      <c r="C88" s="2">
        <v>202.94</v>
      </c>
      <c r="D88" s="2">
        <v>1649.61</v>
      </c>
      <c r="E88" s="2">
        <v>32.119999999999997</v>
      </c>
      <c r="F88" s="2">
        <v>-30.9</v>
      </c>
      <c r="G88" s="2">
        <v>-9.69</v>
      </c>
      <c r="H88" s="2">
        <v>0.28000000000000003</v>
      </c>
      <c r="I88" s="23"/>
      <c r="J88" s="17">
        <v>1650</v>
      </c>
      <c r="K88" s="17">
        <v>1.71</v>
      </c>
      <c r="L88" s="17">
        <v>202.94</v>
      </c>
      <c r="M88" s="17">
        <v>1649.61</v>
      </c>
      <c r="N88" s="18">
        <v>32.119999999999997</v>
      </c>
      <c r="O88" s="17">
        <v>-30.9</v>
      </c>
      <c r="P88" s="17">
        <v>-9.69</v>
      </c>
      <c r="Q88" s="17">
        <v>0.28000000000000003</v>
      </c>
    </row>
    <row r="89" spans="1:17">
      <c r="A89" s="2">
        <v>1675</v>
      </c>
      <c r="B89" s="2">
        <v>1.77</v>
      </c>
      <c r="C89" s="2">
        <v>202.86</v>
      </c>
      <c r="D89" s="2">
        <v>1674.6</v>
      </c>
      <c r="E89" s="2">
        <v>32.86</v>
      </c>
      <c r="F89" s="2">
        <v>-31.6</v>
      </c>
      <c r="G89" s="2">
        <v>-9.98</v>
      </c>
      <c r="H89" s="2">
        <v>0.26</v>
      </c>
      <c r="I89" s="23"/>
      <c r="J89" s="17">
        <v>1675</v>
      </c>
      <c r="K89" s="17">
        <v>1.77</v>
      </c>
      <c r="L89" s="17">
        <v>202.86</v>
      </c>
      <c r="M89" s="17">
        <v>1674.6</v>
      </c>
      <c r="N89" s="18">
        <v>32.86</v>
      </c>
      <c r="O89" s="17">
        <v>-31.6</v>
      </c>
      <c r="P89" s="17">
        <v>-9.98</v>
      </c>
      <c r="Q89" s="17">
        <v>0.26</v>
      </c>
    </row>
    <row r="90" spans="1:17">
      <c r="A90" s="2">
        <v>1700</v>
      </c>
      <c r="B90" s="2">
        <v>1.74</v>
      </c>
      <c r="C90" s="2">
        <v>204.55</v>
      </c>
      <c r="D90" s="2">
        <v>1699.58</v>
      </c>
      <c r="E90" s="2">
        <v>33.61</v>
      </c>
      <c r="F90" s="2">
        <v>-32.299999999999997</v>
      </c>
      <c r="G90" s="2">
        <v>-10.29</v>
      </c>
      <c r="H90" s="2">
        <v>0.23</v>
      </c>
      <c r="I90" s="23"/>
      <c r="J90" s="17">
        <v>1700</v>
      </c>
      <c r="K90" s="17">
        <v>1.74</v>
      </c>
      <c r="L90" s="17">
        <v>204.55</v>
      </c>
      <c r="M90" s="17">
        <v>1699.58</v>
      </c>
      <c r="N90" s="18">
        <v>33.61</v>
      </c>
      <c r="O90" s="17">
        <v>-32.299999999999997</v>
      </c>
      <c r="P90" s="17">
        <v>-10.29</v>
      </c>
      <c r="Q90" s="17">
        <v>0.23</v>
      </c>
    </row>
    <row r="91" spans="1:17">
      <c r="A91" s="2">
        <v>1725</v>
      </c>
      <c r="B91" s="2">
        <v>1.81</v>
      </c>
      <c r="C91" s="2">
        <v>203.31</v>
      </c>
      <c r="D91" s="2">
        <v>1724.57</v>
      </c>
      <c r="E91" s="2">
        <v>34.36</v>
      </c>
      <c r="F91" s="2">
        <v>-33.01</v>
      </c>
      <c r="G91" s="2">
        <v>-10.61</v>
      </c>
      <c r="H91" s="2">
        <v>0.28999999999999998</v>
      </c>
      <c r="I91" s="23"/>
      <c r="J91" s="17">
        <v>1725</v>
      </c>
      <c r="K91" s="17">
        <v>1.81</v>
      </c>
      <c r="L91" s="17">
        <v>203.31</v>
      </c>
      <c r="M91" s="17">
        <v>1724.57</v>
      </c>
      <c r="N91" s="18">
        <v>34.36</v>
      </c>
      <c r="O91" s="17">
        <v>-33.01</v>
      </c>
      <c r="P91" s="17">
        <v>-10.61</v>
      </c>
      <c r="Q91" s="17">
        <v>0.28999999999999998</v>
      </c>
    </row>
    <row r="92" spans="1:17">
      <c r="A92" s="2">
        <v>1750</v>
      </c>
      <c r="B92" s="2">
        <v>1.95</v>
      </c>
      <c r="C92" s="2">
        <v>201.09</v>
      </c>
      <c r="D92" s="2">
        <v>1749.56</v>
      </c>
      <c r="E92" s="2">
        <v>35.159999999999997</v>
      </c>
      <c r="F92" s="2">
        <v>-33.770000000000003</v>
      </c>
      <c r="G92" s="2">
        <v>-10.92</v>
      </c>
      <c r="H92" s="2">
        <v>0.64</v>
      </c>
      <c r="I92" s="23"/>
      <c r="J92" s="17">
        <v>1750</v>
      </c>
      <c r="K92" s="17">
        <v>1.95</v>
      </c>
      <c r="L92" s="17">
        <v>201.09</v>
      </c>
      <c r="M92" s="17">
        <v>1749.56</v>
      </c>
      <c r="N92" s="18">
        <v>35.159999999999997</v>
      </c>
      <c r="O92" s="17">
        <v>-33.770000000000003</v>
      </c>
      <c r="P92" s="17">
        <v>-10.92</v>
      </c>
      <c r="Q92" s="17">
        <v>0.64</v>
      </c>
    </row>
    <row r="93" spans="1:17">
      <c r="A93" s="2">
        <v>1775</v>
      </c>
      <c r="B93" s="2">
        <v>1.86</v>
      </c>
      <c r="C93" s="2">
        <v>202.38</v>
      </c>
      <c r="D93" s="2">
        <v>1774.54</v>
      </c>
      <c r="E93" s="2">
        <v>35.97</v>
      </c>
      <c r="F93" s="2">
        <v>-34.54</v>
      </c>
      <c r="G93" s="2">
        <v>-11.22</v>
      </c>
      <c r="H93" s="2">
        <v>0.4</v>
      </c>
      <c r="I93" s="23"/>
      <c r="J93" s="17">
        <v>1775</v>
      </c>
      <c r="K93" s="17">
        <v>1.86</v>
      </c>
      <c r="L93" s="17">
        <v>202.38</v>
      </c>
      <c r="M93" s="17">
        <v>1774.54</v>
      </c>
      <c r="N93" s="18">
        <v>35.97</v>
      </c>
      <c r="O93" s="17">
        <v>-34.54</v>
      </c>
      <c r="P93" s="17">
        <v>-11.22</v>
      </c>
      <c r="Q93" s="17">
        <v>0.4</v>
      </c>
    </row>
    <row r="94" spans="1:17">
      <c r="A94" s="2">
        <v>1800</v>
      </c>
      <c r="B94" s="2">
        <v>1.95</v>
      </c>
      <c r="C94" s="2">
        <v>199.45</v>
      </c>
      <c r="D94" s="2">
        <v>1799.53</v>
      </c>
      <c r="E94" s="2">
        <v>36.79</v>
      </c>
      <c r="F94" s="2">
        <v>-35.32</v>
      </c>
      <c r="G94" s="2">
        <v>-11.52</v>
      </c>
      <c r="H94" s="2">
        <v>0.52</v>
      </c>
      <c r="I94" s="23"/>
      <c r="J94" s="17">
        <v>1800</v>
      </c>
      <c r="K94" s="17">
        <v>1.95</v>
      </c>
      <c r="L94" s="17">
        <v>199.45</v>
      </c>
      <c r="M94" s="17">
        <v>1799.53</v>
      </c>
      <c r="N94" s="18">
        <v>36.79</v>
      </c>
      <c r="O94" s="17">
        <v>-35.32</v>
      </c>
      <c r="P94" s="17">
        <v>-11.52</v>
      </c>
      <c r="Q94" s="17">
        <v>0.52</v>
      </c>
    </row>
    <row r="95" spans="1:17">
      <c r="A95" s="2">
        <v>1825</v>
      </c>
      <c r="B95" s="2">
        <v>1.72</v>
      </c>
      <c r="C95" s="2">
        <v>198.58</v>
      </c>
      <c r="D95" s="2">
        <v>1824.52</v>
      </c>
      <c r="E95" s="2">
        <v>37.58</v>
      </c>
      <c r="F95" s="2">
        <v>-36.07</v>
      </c>
      <c r="G95" s="2">
        <v>-11.78</v>
      </c>
      <c r="H95" s="2">
        <v>0.91</v>
      </c>
      <c r="I95" s="23"/>
      <c r="J95" s="17">
        <v>1825</v>
      </c>
      <c r="K95" s="17">
        <v>1.72</v>
      </c>
      <c r="L95" s="17">
        <v>198.58</v>
      </c>
      <c r="M95" s="17">
        <v>1824.52</v>
      </c>
      <c r="N95" s="18">
        <v>37.58</v>
      </c>
      <c r="O95" s="17">
        <v>-36.07</v>
      </c>
      <c r="P95" s="17">
        <v>-11.78</v>
      </c>
      <c r="Q95" s="17">
        <v>0.91</v>
      </c>
    </row>
    <row r="96" spans="1:17">
      <c r="A96" s="2">
        <v>1850</v>
      </c>
      <c r="B96" s="2">
        <v>1.98</v>
      </c>
      <c r="C96" s="2">
        <v>194.2</v>
      </c>
      <c r="D96" s="2">
        <v>1849.51</v>
      </c>
      <c r="E96" s="2">
        <v>38.380000000000003</v>
      </c>
      <c r="F96" s="2">
        <v>-36.85</v>
      </c>
      <c r="G96" s="2">
        <v>-12.01</v>
      </c>
      <c r="H96" s="2">
        <v>1.2</v>
      </c>
      <c r="I96" s="23"/>
      <c r="J96" s="17">
        <v>1850</v>
      </c>
      <c r="K96" s="17">
        <v>1.98</v>
      </c>
      <c r="L96" s="17">
        <v>194.2</v>
      </c>
      <c r="M96" s="17">
        <v>1849.51</v>
      </c>
      <c r="N96" s="18">
        <v>38.380000000000003</v>
      </c>
      <c r="O96" s="17">
        <v>-36.85</v>
      </c>
      <c r="P96" s="17">
        <v>-12.01</v>
      </c>
      <c r="Q96" s="17">
        <v>1.2</v>
      </c>
    </row>
    <row r="97" spans="1:17">
      <c r="A97" s="2">
        <v>1875</v>
      </c>
      <c r="B97" s="2">
        <v>1.85</v>
      </c>
      <c r="C97" s="2">
        <v>196.5</v>
      </c>
      <c r="D97" s="2">
        <v>1874.49</v>
      </c>
      <c r="E97" s="2">
        <v>39.22</v>
      </c>
      <c r="F97" s="2">
        <v>-37.659999999999997</v>
      </c>
      <c r="G97" s="2">
        <v>-12.23</v>
      </c>
      <c r="H97" s="2">
        <v>0.62</v>
      </c>
      <c r="I97" s="23"/>
      <c r="J97" s="17">
        <v>1875</v>
      </c>
      <c r="K97" s="17">
        <v>1.85</v>
      </c>
      <c r="L97" s="17">
        <v>196.5</v>
      </c>
      <c r="M97" s="17">
        <v>1874.49</v>
      </c>
      <c r="N97" s="18">
        <v>39.22</v>
      </c>
      <c r="O97" s="17">
        <v>-37.659999999999997</v>
      </c>
      <c r="P97" s="17">
        <v>-12.23</v>
      </c>
      <c r="Q97" s="17">
        <v>0.62</v>
      </c>
    </row>
    <row r="98" spans="1:17">
      <c r="A98" s="2">
        <v>1900</v>
      </c>
      <c r="B98" s="2">
        <v>1.79</v>
      </c>
      <c r="C98" s="2">
        <v>197.94</v>
      </c>
      <c r="D98" s="2">
        <v>1899.48</v>
      </c>
      <c r="E98" s="2">
        <v>40</v>
      </c>
      <c r="F98" s="2">
        <v>-38.409999999999997</v>
      </c>
      <c r="G98" s="2">
        <v>-12.46</v>
      </c>
      <c r="H98" s="2">
        <v>0.31</v>
      </c>
      <c r="I98" s="23"/>
      <c r="J98" s="17">
        <v>1900</v>
      </c>
      <c r="K98" s="17">
        <v>1.79</v>
      </c>
      <c r="L98" s="17">
        <v>197.94</v>
      </c>
      <c r="M98" s="17">
        <v>1899.48</v>
      </c>
      <c r="N98" s="18">
        <v>40</v>
      </c>
      <c r="O98" s="17">
        <v>-38.409999999999997</v>
      </c>
      <c r="P98" s="17">
        <v>-12.46</v>
      </c>
      <c r="Q98" s="17">
        <v>0.31</v>
      </c>
    </row>
    <row r="99" spans="1:17">
      <c r="A99" s="2">
        <v>1925</v>
      </c>
      <c r="B99" s="2">
        <v>1.8</v>
      </c>
      <c r="C99" s="2">
        <v>194.86</v>
      </c>
      <c r="D99" s="2">
        <v>1924.47</v>
      </c>
      <c r="E99" s="2">
        <v>40.78</v>
      </c>
      <c r="F99" s="2">
        <v>-39.17</v>
      </c>
      <c r="G99" s="2">
        <v>-12.68</v>
      </c>
      <c r="H99" s="2">
        <v>0.39</v>
      </c>
      <c r="I99" s="23"/>
      <c r="J99" s="17">
        <v>1925</v>
      </c>
      <c r="K99" s="17">
        <v>1.8</v>
      </c>
      <c r="L99" s="17">
        <v>194.86</v>
      </c>
      <c r="M99" s="17">
        <v>1924.47</v>
      </c>
      <c r="N99" s="18">
        <v>40.78</v>
      </c>
      <c r="O99" s="17">
        <v>-39.17</v>
      </c>
      <c r="P99" s="17">
        <v>-12.68</v>
      </c>
      <c r="Q99" s="17">
        <v>0.39</v>
      </c>
    </row>
    <row r="100" spans="1:17">
      <c r="A100" s="2">
        <v>1950</v>
      </c>
      <c r="B100" s="2">
        <v>1.55</v>
      </c>
      <c r="C100" s="2">
        <v>194.02</v>
      </c>
      <c r="D100" s="2">
        <v>1949.46</v>
      </c>
      <c r="E100" s="2">
        <v>41.51</v>
      </c>
      <c r="F100" s="2">
        <v>-39.869999999999997</v>
      </c>
      <c r="G100" s="2">
        <v>-12.86</v>
      </c>
      <c r="H100" s="2">
        <v>1.01</v>
      </c>
      <c r="I100" s="23"/>
      <c r="J100" s="17">
        <v>1950</v>
      </c>
      <c r="K100" s="17">
        <v>1.55</v>
      </c>
      <c r="L100" s="17">
        <v>194.02</v>
      </c>
      <c r="M100" s="17">
        <v>1949.46</v>
      </c>
      <c r="N100" s="18">
        <v>41.51</v>
      </c>
      <c r="O100" s="17">
        <v>-39.869999999999997</v>
      </c>
      <c r="P100" s="17">
        <v>-12.86</v>
      </c>
      <c r="Q100" s="17">
        <v>1.01</v>
      </c>
    </row>
    <row r="101" spans="1:17">
      <c r="A101" s="2">
        <v>1975</v>
      </c>
      <c r="B101" s="2">
        <v>1.59</v>
      </c>
      <c r="C101" s="2">
        <v>193.54</v>
      </c>
      <c r="D101" s="2">
        <v>1974.45</v>
      </c>
      <c r="E101" s="2">
        <v>42.19</v>
      </c>
      <c r="F101" s="2">
        <v>-40.54</v>
      </c>
      <c r="G101" s="2">
        <v>-13.03</v>
      </c>
      <c r="H101" s="2">
        <v>0.19</v>
      </c>
      <c r="I101" s="23"/>
      <c r="J101" s="17">
        <v>1975</v>
      </c>
      <c r="K101" s="17">
        <v>1.59</v>
      </c>
      <c r="L101" s="17">
        <v>193.54</v>
      </c>
      <c r="M101" s="17">
        <v>1974.45</v>
      </c>
      <c r="N101" s="18">
        <v>42.19</v>
      </c>
      <c r="O101" s="17">
        <v>-40.54</v>
      </c>
      <c r="P101" s="17">
        <v>-13.03</v>
      </c>
      <c r="Q101" s="17">
        <v>0.19</v>
      </c>
    </row>
    <row r="102" spans="1:17">
      <c r="A102" s="2">
        <v>2000</v>
      </c>
      <c r="B102" s="2">
        <v>1.7</v>
      </c>
      <c r="C102" s="2">
        <v>187.39</v>
      </c>
      <c r="D102" s="2">
        <v>1999.44</v>
      </c>
      <c r="E102" s="2">
        <v>42.91</v>
      </c>
      <c r="F102" s="2">
        <v>-41.25</v>
      </c>
      <c r="G102" s="2">
        <v>-13.16</v>
      </c>
      <c r="H102" s="2">
        <v>0.81</v>
      </c>
      <c r="I102" s="23"/>
      <c r="J102" s="17">
        <v>2000</v>
      </c>
      <c r="K102" s="17">
        <v>1.7</v>
      </c>
      <c r="L102" s="17">
        <v>187.39</v>
      </c>
      <c r="M102" s="17">
        <v>1999.44</v>
      </c>
      <c r="N102" s="18">
        <v>42.91</v>
      </c>
      <c r="O102" s="17">
        <v>-41.25</v>
      </c>
      <c r="P102" s="17">
        <v>-13.16</v>
      </c>
      <c r="Q102" s="17">
        <v>0.81</v>
      </c>
    </row>
    <row r="103" spans="1:17">
      <c r="A103" s="2">
        <v>2025</v>
      </c>
      <c r="B103" s="2">
        <v>1.59</v>
      </c>
      <c r="C103" s="2">
        <v>188.98</v>
      </c>
      <c r="D103" s="2">
        <v>2024.43</v>
      </c>
      <c r="E103" s="2">
        <v>43.63</v>
      </c>
      <c r="F103" s="2">
        <v>-41.96</v>
      </c>
      <c r="G103" s="2">
        <v>-13.26</v>
      </c>
      <c r="H103" s="2">
        <v>0.46</v>
      </c>
      <c r="I103" s="23"/>
      <c r="J103" s="17">
        <v>2025</v>
      </c>
      <c r="K103" s="17">
        <v>1.59</v>
      </c>
      <c r="L103" s="17">
        <v>188.98</v>
      </c>
      <c r="M103" s="17">
        <v>2024.43</v>
      </c>
      <c r="N103" s="18">
        <v>43.63</v>
      </c>
      <c r="O103" s="17">
        <v>-41.96</v>
      </c>
      <c r="P103" s="17">
        <v>-13.26</v>
      </c>
      <c r="Q103" s="17">
        <v>0.46</v>
      </c>
    </row>
    <row r="104" spans="1:17">
      <c r="A104" s="2">
        <v>2050</v>
      </c>
      <c r="B104" s="2">
        <v>1.51</v>
      </c>
      <c r="C104" s="2">
        <v>188.34</v>
      </c>
      <c r="D104" s="2">
        <v>2049.42</v>
      </c>
      <c r="E104" s="2">
        <v>44.3</v>
      </c>
      <c r="F104" s="2">
        <v>-42.62</v>
      </c>
      <c r="G104" s="2">
        <v>-13.36</v>
      </c>
      <c r="H104" s="2">
        <v>0.34</v>
      </c>
      <c r="I104" s="23"/>
      <c r="J104" s="17">
        <v>2050</v>
      </c>
      <c r="K104" s="17">
        <v>1.51</v>
      </c>
      <c r="L104" s="17">
        <v>188.34</v>
      </c>
      <c r="M104" s="17">
        <v>2049.42</v>
      </c>
      <c r="N104" s="18">
        <v>44.3</v>
      </c>
      <c r="O104" s="17">
        <v>-42.62</v>
      </c>
      <c r="P104" s="17">
        <v>-13.36</v>
      </c>
      <c r="Q104" s="17">
        <v>0.34</v>
      </c>
    </row>
    <row r="105" spans="1:17">
      <c r="A105" s="2">
        <v>2075</v>
      </c>
      <c r="B105" s="2">
        <v>1.41</v>
      </c>
      <c r="C105" s="2">
        <v>185.59</v>
      </c>
      <c r="D105" s="2">
        <v>2074.41</v>
      </c>
      <c r="E105" s="2">
        <v>44.94</v>
      </c>
      <c r="F105" s="2">
        <v>-43.26</v>
      </c>
      <c r="G105" s="2">
        <v>-13.44</v>
      </c>
      <c r="H105" s="2">
        <v>0.47</v>
      </c>
      <c r="I105" s="23"/>
      <c r="J105" s="17">
        <v>2075</v>
      </c>
      <c r="K105" s="17">
        <v>1.41</v>
      </c>
      <c r="L105" s="17">
        <v>185.59</v>
      </c>
      <c r="M105" s="17">
        <v>2074.41</v>
      </c>
      <c r="N105" s="18">
        <v>44.94</v>
      </c>
      <c r="O105" s="17">
        <v>-43.26</v>
      </c>
      <c r="P105" s="17">
        <v>-13.44</v>
      </c>
      <c r="Q105" s="17">
        <v>0.47</v>
      </c>
    </row>
    <row r="106" spans="1:17">
      <c r="A106" s="2">
        <v>2100</v>
      </c>
      <c r="B106" s="2">
        <v>1.31</v>
      </c>
      <c r="C106" s="2">
        <v>182.43</v>
      </c>
      <c r="D106" s="2">
        <v>2099.4</v>
      </c>
      <c r="E106" s="2">
        <v>45.53</v>
      </c>
      <c r="F106" s="2">
        <v>-43.85</v>
      </c>
      <c r="G106" s="2">
        <v>-13.48</v>
      </c>
      <c r="H106" s="2">
        <v>0.51</v>
      </c>
      <c r="I106" s="23"/>
      <c r="J106" s="17">
        <v>2100</v>
      </c>
      <c r="K106" s="17">
        <v>1.31</v>
      </c>
      <c r="L106" s="17">
        <v>182.43</v>
      </c>
      <c r="M106" s="17">
        <v>2099.4</v>
      </c>
      <c r="N106" s="18">
        <v>45.53</v>
      </c>
      <c r="O106" s="17">
        <v>-43.85</v>
      </c>
      <c r="P106" s="17">
        <v>-13.48</v>
      </c>
      <c r="Q106" s="17">
        <v>0.51</v>
      </c>
    </row>
    <row r="107" spans="1:17">
      <c r="A107" s="2">
        <v>2125</v>
      </c>
      <c r="B107" s="2">
        <v>1.3</v>
      </c>
      <c r="C107" s="2">
        <v>181.94</v>
      </c>
      <c r="D107" s="2">
        <v>2124.39</v>
      </c>
      <c r="E107" s="2">
        <v>46.09</v>
      </c>
      <c r="F107" s="2">
        <v>-44.42</v>
      </c>
      <c r="G107" s="2">
        <v>-13.5</v>
      </c>
      <c r="H107" s="2">
        <v>7.0000000000000007E-2</v>
      </c>
      <c r="I107" s="23"/>
      <c r="J107" s="17">
        <v>2125</v>
      </c>
      <c r="K107" s="17">
        <v>1.3</v>
      </c>
      <c r="L107" s="17">
        <v>181.94</v>
      </c>
      <c r="M107" s="17">
        <v>2124.39</v>
      </c>
      <c r="N107" s="18">
        <v>46.09</v>
      </c>
      <c r="O107" s="17">
        <v>-44.42</v>
      </c>
      <c r="P107" s="17">
        <v>-13.5</v>
      </c>
      <c r="Q107" s="17">
        <v>7.0000000000000007E-2</v>
      </c>
    </row>
    <row r="108" spans="1:17">
      <c r="A108" s="2">
        <v>2150</v>
      </c>
      <c r="B108" s="2">
        <v>1.37</v>
      </c>
      <c r="C108" s="2">
        <v>177.73</v>
      </c>
      <c r="D108" s="2">
        <v>2149.39</v>
      </c>
      <c r="E108" s="2">
        <v>46.66</v>
      </c>
      <c r="F108" s="2">
        <v>-45</v>
      </c>
      <c r="G108" s="2">
        <v>-13.5</v>
      </c>
      <c r="H108" s="2">
        <v>0.49</v>
      </c>
      <c r="I108" s="23"/>
      <c r="J108" s="17">
        <v>2150</v>
      </c>
      <c r="K108" s="17">
        <v>1.37</v>
      </c>
      <c r="L108" s="17">
        <v>177.73</v>
      </c>
      <c r="M108" s="17">
        <v>2149.39</v>
      </c>
      <c r="N108" s="18">
        <v>46.66</v>
      </c>
      <c r="O108" s="17">
        <v>-45</v>
      </c>
      <c r="P108" s="17">
        <v>-13.5</v>
      </c>
      <c r="Q108" s="17">
        <v>0.49</v>
      </c>
    </row>
    <row r="109" spans="1:17">
      <c r="A109" s="2">
        <v>2175</v>
      </c>
      <c r="B109" s="2">
        <v>1.29</v>
      </c>
      <c r="C109" s="2">
        <v>178.45</v>
      </c>
      <c r="D109" s="2">
        <v>2174.38</v>
      </c>
      <c r="E109" s="2">
        <v>47.23</v>
      </c>
      <c r="F109" s="2">
        <v>-45.57</v>
      </c>
      <c r="G109" s="2">
        <v>-13.48</v>
      </c>
      <c r="H109" s="2">
        <v>0.33</v>
      </c>
      <c r="I109" s="23"/>
      <c r="J109" s="17">
        <v>2175</v>
      </c>
      <c r="K109" s="17">
        <v>1.29</v>
      </c>
      <c r="L109" s="17">
        <v>178.45</v>
      </c>
      <c r="M109" s="17">
        <v>2174.38</v>
      </c>
      <c r="N109" s="18">
        <v>47.23</v>
      </c>
      <c r="O109" s="17">
        <v>-45.57</v>
      </c>
      <c r="P109" s="17">
        <v>-13.48</v>
      </c>
      <c r="Q109" s="17">
        <v>0.33</v>
      </c>
    </row>
    <row r="110" spans="1:17">
      <c r="A110" s="2">
        <v>2200</v>
      </c>
      <c r="B110" s="2">
        <v>1.34</v>
      </c>
      <c r="C110" s="2">
        <v>178.52</v>
      </c>
      <c r="D110" s="2">
        <v>2199.37</v>
      </c>
      <c r="E110" s="2">
        <v>47.79</v>
      </c>
      <c r="F110" s="2">
        <v>-46.15</v>
      </c>
      <c r="G110" s="2">
        <v>-13.46</v>
      </c>
      <c r="H110" s="2">
        <v>0.23</v>
      </c>
      <c r="I110" s="23"/>
      <c r="J110" s="17">
        <v>2200</v>
      </c>
      <c r="K110" s="17">
        <v>1.34</v>
      </c>
      <c r="L110" s="17">
        <v>178.52</v>
      </c>
      <c r="M110" s="17">
        <v>2199.37</v>
      </c>
      <c r="N110" s="18">
        <v>47.79</v>
      </c>
      <c r="O110" s="17">
        <v>-46.15</v>
      </c>
      <c r="P110" s="17">
        <v>-13.46</v>
      </c>
      <c r="Q110" s="17">
        <v>0.23</v>
      </c>
    </row>
    <row r="111" spans="1:17">
      <c r="A111" s="2">
        <v>2225</v>
      </c>
      <c r="B111" s="2">
        <v>1.42</v>
      </c>
      <c r="C111" s="2">
        <v>177.47</v>
      </c>
      <c r="D111" s="2">
        <v>2224.37</v>
      </c>
      <c r="E111" s="2">
        <v>48.38</v>
      </c>
      <c r="F111" s="2">
        <v>-46.75</v>
      </c>
      <c r="G111" s="2">
        <v>-13.44</v>
      </c>
      <c r="H111" s="2">
        <v>0.32</v>
      </c>
      <c r="I111" s="23"/>
      <c r="J111" s="17">
        <v>2225</v>
      </c>
      <c r="K111" s="17">
        <v>1.42</v>
      </c>
      <c r="L111" s="17">
        <v>177.47</v>
      </c>
      <c r="M111" s="17">
        <v>2224.37</v>
      </c>
      <c r="N111" s="18">
        <v>48.38</v>
      </c>
      <c r="O111" s="17">
        <v>-46.75</v>
      </c>
      <c r="P111" s="17">
        <v>-13.44</v>
      </c>
      <c r="Q111" s="17">
        <v>0.32</v>
      </c>
    </row>
    <row r="112" spans="1:17">
      <c r="A112" s="2">
        <v>2250</v>
      </c>
      <c r="B112" s="2">
        <v>1.61</v>
      </c>
      <c r="C112" s="2">
        <v>171.23</v>
      </c>
      <c r="D112" s="2">
        <v>2249.36</v>
      </c>
      <c r="E112" s="2">
        <v>49.02</v>
      </c>
      <c r="F112" s="2">
        <v>-47.41</v>
      </c>
      <c r="G112" s="2">
        <v>-13.38</v>
      </c>
      <c r="H112" s="2">
        <v>1</v>
      </c>
      <c r="I112" s="23"/>
      <c r="J112" s="17">
        <v>2250</v>
      </c>
      <c r="K112" s="17">
        <v>1.61</v>
      </c>
      <c r="L112" s="17">
        <v>171.23</v>
      </c>
      <c r="M112" s="17">
        <v>2249.36</v>
      </c>
      <c r="N112" s="18">
        <v>49.02</v>
      </c>
      <c r="O112" s="17">
        <v>-47.41</v>
      </c>
      <c r="P112" s="17">
        <v>-13.38</v>
      </c>
      <c r="Q112" s="17">
        <v>1</v>
      </c>
    </row>
    <row r="113" spans="1:17">
      <c r="A113" s="2">
        <v>2275</v>
      </c>
      <c r="B113" s="2">
        <v>1.44</v>
      </c>
      <c r="C113" s="2">
        <v>173.73</v>
      </c>
      <c r="D113" s="2">
        <v>2274.35</v>
      </c>
      <c r="E113" s="2">
        <v>49.65</v>
      </c>
      <c r="F113" s="2">
        <v>-48.06</v>
      </c>
      <c r="G113" s="2">
        <v>-13.29</v>
      </c>
      <c r="H113" s="2">
        <v>0.74</v>
      </c>
      <c r="I113" s="23"/>
      <c r="J113" s="17">
        <v>2275</v>
      </c>
      <c r="K113" s="17">
        <v>1.44</v>
      </c>
      <c r="L113" s="17">
        <v>173.73</v>
      </c>
      <c r="M113" s="17">
        <v>2274.35</v>
      </c>
      <c r="N113" s="18">
        <v>49.65</v>
      </c>
      <c r="O113" s="17">
        <v>-48.06</v>
      </c>
      <c r="P113" s="17">
        <v>-13.29</v>
      </c>
      <c r="Q113" s="17">
        <v>0.74</v>
      </c>
    </row>
    <row r="114" spans="1:17">
      <c r="A114" s="2">
        <v>2300</v>
      </c>
      <c r="B114" s="2">
        <v>1.67</v>
      </c>
      <c r="C114" s="2">
        <v>166.31</v>
      </c>
      <c r="D114" s="2">
        <v>2299.34</v>
      </c>
      <c r="E114" s="2">
        <v>50.28</v>
      </c>
      <c r="F114" s="2">
        <v>-48.73</v>
      </c>
      <c r="G114" s="2">
        <v>-13.17</v>
      </c>
      <c r="H114" s="2">
        <v>1.23</v>
      </c>
      <c r="I114" s="23"/>
      <c r="J114" s="17">
        <v>2300</v>
      </c>
      <c r="K114" s="17">
        <v>1.67</v>
      </c>
      <c r="L114" s="17">
        <v>166.31</v>
      </c>
      <c r="M114" s="17">
        <v>2299.34</v>
      </c>
      <c r="N114" s="18">
        <v>50.28</v>
      </c>
      <c r="O114" s="17">
        <v>-48.73</v>
      </c>
      <c r="P114" s="17">
        <v>-13.17</v>
      </c>
      <c r="Q114" s="17">
        <v>1.23</v>
      </c>
    </row>
    <row r="115" spans="1:17">
      <c r="A115" s="2">
        <v>2325</v>
      </c>
      <c r="B115" s="2">
        <v>1.7</v>
      </c>
      <c r="C115" s="2">
        <v>164.05</v>
      </c>
      <c r="D115" s="2">
        <v>2324.33</v>
      </c>
      <c r="E115" s="2">
        <v>50.95</v>
      </c>
      <c r="F115" s="2">
        <v>-49.44</v>
      </c>
      <c r="G115" s="2">
        <v>-12.98</v>
      </c>
      <c r="H115" s="2">
        <v>0.28999999999999998</v>
      </c>
      <c r="I115" s="23"/>
      <c r="J115" s="17">
        <v>2325</v>
      </c>
      <c r="K115" s="17">
        <v>1.7</v>
      </c>
      <c r="L115" s="17">
        <v>164.05</v>
      </c>
      <c r="M115" s="17">
        <v>2324.33</v>
      </c>
      <c r="N115" s="18">
        <v>50.95</v>
      </c>
      <c r="O115" s="17">
        <v>-49.44</v>
      </c>
      <c r="P115" s="17">
        <v>-12.98</v>
      </c>
      <c r="Q115" s="17">
        <v>0.28999999999999998</v>
      </c>
    </row>
    <row r="116" spans="1:17">
      <c r="A116" s="2">
        <v>2350</v>
      </c>
      <c r="B116" s="2">
        <v>1.9</v>
      </c>
      <c r="C116" s="2">
        <v>162.82</v>
      </c>
      <c r="D116" s="2">
        <v>2349.3200000000002</v>
      </c>
      <c r="E116" s="2">
        <v>51.65</v>
      </c>
      <c r="F116" s="2">
        <v>-50.19</v>
      </c>
      <c r="G116" s="2">
        <v>-12.76</v>
      </c>
      <c r="H116" s="2">
        <v>0.83</v>
      </c>
      <c r="I116" s="23"/>
      <c r="J116" s="17">
        <v>2350</v>
      </c>
      <c r="K116" s="17">
        <v>1.9</v>
      </c>
      <c r="L116" s="17">
        <v>162.82</v>
      </c>
      <c r="M116" s="17">
        <v>2349.3200000000002</v>
      </c>
      <c r="N116" s="18">
        <v>51.65</v>
      </c>
      <c r="O116" s="17">
        <v>-50.19</v>
      </c>
      <c r="P116" s="17">
        <v>-12.76</v>
      </c>
      <c r="Q116" s="17">
        <v>0.83</v>
      </c>
    </row>
    <row r="117" spans="1:17">
      <c r="A117" s="2">
        <v>2375</v>
      </c>
      <c r="B117" s="2">
        <v>1.99</v>
      </c>
      <c r="C117" s="2">
        <v>160.32</v>
      </c>
      <c r="D117" s="2">
        <v>2374.3000000000002</v>
      </c>
      <c r="E117" s="2">
        <v>52.39</v>
      </c>
      <c r="F117" s="2">
        <v>-50.99</v>
      </c>
      <c r="G117" s="2">
        <v>-12.49</v>
      </c>
      <c r="H117" s="2">
        <v>0.48</v>
      </c>
      <c r="I117" s="23"/>
      <c r="J117" s="17">
        <v>2375</v>
      </c>
      <c r="K117" s="17">
        <v>1.99</v>
      </c>
      <c r="L117" s="17">
        <v>160.32</v>
      </c>
      <c r="M117" s="17">
        <v>2374.3000000000002</v>
      </c>
      <c r="N117" s="18">
        <v>52.39</v>
      </c>
      <c r="O117" s="17">
        <v>-50.99</v>
      </c>
      <c r="P117" s="17">
        <v>-12.49</v>
      </c>
      <c r="Q117" s="17">
        <v>0.48</v>
      </c>
    </row>
    <row r="118" spans="1:17">
      <c r="A118" s="2">
        <v>2400</v>
      </c>
      <c r="B118" s="2">
        <v>1.88</v>
      </c>
      <c r="C118" s="2">
        <v>156.79</v>
      </c>
      <c r="D118" s="2">
        <v>2399.29</v>
      </c>
      <c r="E118" s="2">
        <v>53.11</v>
      </c>
      <c r="F118" s="2">
        <v>-51.78</v>
      </c>
      <c r="G118" s="2">
        <v>-12.18</v>
      </c>
      <c r="H118" s="2">
        <v>0.64</v>
      </c>
      <c r="I118" s="23"/>
      <c r="J118" s="17">
        <v>2400</v>
      </c>
      <c r="K118" s="17">
        <v>1.88</v>
      </c>
      <c r="L118" s="17">
        <v>156.79</v>
      </c>
      <c r="M118" s="17">
        <v>2399.29</v>
      </c>
      <c r="N118" s="18">
        <v>53.11</v>
      </c>
      <c r="O118" s="17">
        <v>-51.78</v>
      </c>
      <c r="P118" s="17">
        <v>-12.18</v>
      </c>
      <c r="Q118" s="17">
        <v>0.64</v>
      </c>
    </row>
    <row r="119" spans="1:17">
      <c r="A119" s="2">
        <v>2425</v>
      </c>
      <c r="B119" s="2">
        <v>1.56</v>
      </c>
      <c r="C119" s="2">
        <v>154</v>
      </c>
      <c r="D119" s="2">
        <v>2424.2800000000002</v>
      </c>
      <c r="E119" s="2">
        <v>53.73</v>
      </c>
      <c r="F119" s="2">
        <v>-52.46</v>
      </c>
      <c r="G119" s="2">
        <v>-11.87</v>
      </c>
      <c r="H119" s="2">
        <v>1.32</v>
      </c>
      <c r="I119" s="23"/>
      <c r="J119" s="17">
        <v>2425</v>
      </c>
      <c r="K119" s="17">
        <v>1.56</v>
      </c>
      <c r="L119" s="17">
        <v>154</v>
      </c>
      <c r="M119" s="17">
        <v>2424.2800000000002</v>
      </c>
      <c r="N119" s="18">
        <v>53.73</v>
      </c>
      <c r="O119" s="17">
        <v>-52.46</v>
      </c>
      <c r="P119" s="17">
        <v>-11.87</v>
      </c>
      <c r="Q119" s="17">
        <v>1.32</v>
      </c>
    </row>
    <row r="120" spans="1:17">
      <c r="A120" s="2">
        <v>2450</v>
      </c>
      <c r="B120" s="2">
        <v>1.49</v>
      </c>
      <c r="C120" s="2">
        <v>154.16</v>
      </c>
      <c r="D120" s="2">
        <v>2449.27</v>
      </c>
      <c r="E120" s="2">
        <v>54.27</v>
      </c>
      <c r="F120" s="2">
        <v>-53.06</v>
      </c>
      <c r="G120" s="2">
        <v>-11.58</v>
      </c>
      <c r="H120" s="2">
        <v>0.28000000000000003</v>
      </c>
      <c r="I120" s="23"/>
      <c r="J120" s="17">
        <v>2450</v>
      </c>
      <c r="K120" s="17">
        <v>1.49</v>
      </c>
      <c r="L120" s="17">
        <v>154.16</v>
      </c>
      <c r="M120" s="17">
        <v>2449.27</v>
      </c>
      <c r="N120" s="18">
        <v>54.27</v>
      </c>
      <c r="O120" s="17">
        <v>-53.06</v>
      </c>
      <c r="P120" s="17">
        <v>-11.58</v>
      </c>
      <c r="Q120" s="17">
        <v>0.28000000000000003</v>
      </c>
    </row>
    <row r="121" spans="1:17">
      <c r="A121" s="2">
        <v>2475</v>
      </c>
      <c r="B121" s="2">
        <v>1.32</v>
      </c>
      <c r="C121" s="2">
        <v>153.46</v>
      </c>
      <c r="D121" s="2">
        <v>2474.2600000000002</v>
      </c>
      <c r="E121" s="2">
        <v>54.76</v>
      </c>
      <c r="F121" s="2">
        <v>-53.61</v>
      </c>
      <c r="G121" s="2">
        <v>-11.31</v>
      </c>
      <c r="H121" s="2">
        <v>0.66</v>
      </c>
      <c r="I121" s="23"/>
      <c r="J121" s="17">
        <v>2475</v>
      </c>
      <c r="K121" s="17">
        <v>1.32</v>
      </c>
      <c r="L121" s="17">
        <v>153.46</v>
      </c>
      <c r="M121" s="17">
        <v>2474.2600000000002</v>
      </c>
      <c r="N121" s="18">
        <v>54.76</v>
      </c>
      <c r="O121" s="17">
        <v>-53.61</v>
      </c>
      <c r="P121" s="17">
        <v>-11.31</v>
      </c>
      <c r="Q121" s="17">
        <v>0.66</v>
      </c>
    </row>
    <row r="122" spans="1:17">
      <c r="A122" s="2">
        <v>2500</v>
      </c>
      <c r="B122" s="2">
        <v>1.39</v>
      </c>
      <c r="C122" s="2">
        <v>155.05000000000001</v>
      </c>
      <c r="D122" s="2">
        <v>2499.25</v>
      </c>
      <c r="E122" s="2">
        <v>55.24</v>
      </c>
      <c r="F122" s="2">
        <v>-54.14</v>
      </c>
      <c r="G122" s="2">
        <v>-11.05</v>
      </c>
      <c r="H122" s="2">
        <v>0.32</v>
      </c>
      <c r="I122" s="23"/>
      <c r="J122" s="17">
        <v>2500</v>
      </c>
      <c r="K122" s="17">
        <v>1.39</v>
      </c>
      <c r="L122" s="17">
        <v>155.05000000000001</v>
      </c>
      <c r="M122" s="17">
        <v>2499.25</v>
      </c>
      <c r="N122" s="18">
        <v>55.24</v>
      </c>
      <c r="O122" s="17">
        <v>-54.14</v>
      </c>
      <c r="P122" s="17">
        <v>-11.05</v>
      </c>
      <c r="Q122" s="17">
        <v>0.32</v>
      </c>
    </row>
    <row r="123" spans="1:17">
      <c r="A123" s="2">
        <v>2525</v>
      </c>
      <c r="B123" s="2">
        <v>1.4</v>
      </c>
      <c r="C123" s="2">
        <v>154.03</v>
      </c>
      <c r="D123" s="2">
        <v>2524.25</v>
      </c>
      <c r="E123" s="2">
        <v>55.74</v>
      </c>
      <c r="F123" s="2">
        <v>-54.69</v>
      </c>
      <c r="G123" s="2">
        <v>-10.79</v>
      </c>
      <c r="H123" s="2">
        <v>0.1</v>
      </c>
      <c r="I123" s="23"/>
      <c r="J123" s="17">
        <v>2525</v>
      </c>
      <c r="K123" s="17">
        <v>1.4</v>
      </c>
      <c r="L123" s="17">
        <v>154.03</v>
      </c>
      <c r="M123" s="17">
        <v>2524.25</v>
      </c>
      <c r="N123" s="18">
        <v>55.74</v>
      </c>
      <c r="O123" s="17">
        <v>-54.69</v>
      </c>
      <c r="P123" s="17">
        <v>-10.79</v>
      </c>
      <c r="Q123" s="17">
        <v>0.1</v>
      </c>
    </row>
    <row r="124" spans="1:17">
      <c r="A124" s="2">
        <v>2550</v>
      </c>
      <c r="B124" s="2">
        <v>1.35</v>
      </c>
      <c r="C124" s="2">
        <v>154.32</v>
      </c>
      <c r="D124" s="2">
        <v>2549.2399999999998</v>
      </c>
      <c r="E124" s="2">
        <v>56.22</v>
      </c>
      <c r="F124" s="2">
        <v>-55.23</v>
      </c>
      <c r="G124" s="2">
        <v>-10.53</v>
      </c>
      <c r="H124" s="2">
        <v>0.19</v>
      </c>
      <c r="I124" s="23"/>
      <c r="J124" s="17">
        <v>2550</v>
      </c>
      <c r="K124" s="17">
        <v>1.35</v>
      </c>
      <c r="L124" s="17">
        <v>154.32</v>
      </c>
      <c r="M124" s="17">
        <v>2549.2399999999998</v>
      </c>
      <c r="N124" s="18">
        <v>56.22</v>
      </c>
      <c r="O124" s="17">
        <v>-55.23</v>
      </c>
      <c r="P124" s="17">
        <v>-10.53</v>
      </c>
      <c r="Q124" s="17">
        <v>0.19</v>
      </c>
    </row>
    <row r="125" spans="1:17">
      <c r="A125" s="2">
        <v>2575</v>
      </c>
      <c r="B125" s="2">
        <v>1.36</v>
      </c>
      <c r="C125" s="2">
        <v>153.81</v>
      </c>
      <c r="D125" s="2">
        <v>2574.23</v>
      </c>
      <c r="E125" s="2">
        <v>56.7</v>
      </c>
      <c r="F125" s="2">
        <v>-55.76</v>
      </c>
      <c r="G125" s="2">
        <v>-10.27</v>
      </c>
      <c r="H125" s="2">
        <v>0.06</v>
      </c>
      <c r="I125" s="23"/>
      <c r="J125" s="17">
        <v>2575</v>
      </c>
      <c r="K125" s="17">
        <v>1.36</v>
      </c>
      <c r="L125" s="17">
        <v>153.81</v>
      </c>
      <c r="M125" s="17">
        <v>2574.23</v>
      </c>
      <c r="N125" s="18">
        <v>56.7</v>
      </c>
      <c r="O125" s="17">
        <v>-55.76</v>
      </c>
      <c r="P125" s="17">
        <v>-10.27</v>
      </c>
      <c r="Q125" s="17">
        <v>0.06</v>
      </c>
    </row>
    <row r="126" spans="1:17">
      <c r="A126" s="2">
        <v>2600</v>
      </c>
      <c r="B126" s="2">
        <v>1.5</v>
      </c>
      <c r="C126" s="2">
        <v>155.31</v>
      </c>
      <c r="D126" s="2">
        <v>2599.2199999999998</v>
      </c>
      <c r="E126" s="2">
        <v>57.21</v>
      </c>
      <c r="F126" s="2">
        <v>-56.33</v>
      </c>
      <c r="G126" s="2">
        <v>-10</v>
      </c>
      <c r="H126" s="2">
        <v>0.59</v>
      </c>
      <c r="I126" s="23"/>
      <c r="J126" s="17">
        <v>2600</v>
      </c>
      <c r="K126" s="17">
        <v>1.5</v>
      </c>
      <c r="L126" s="17">
        <v>155.31</v>
      </c>
      <c r="M126" s="17">
        <v>2599.2199999999998</v>
      </c>
      <c r="N126" s="18">
        <v>57.21</v>
      </c>
      <c r="O126" s="17">
        <v>-56.33</v>
      </c>
      <c r="P126" s="17">
        <v>-10</v>
      </c>
      <c r="Q126" s="17">
        <v>0.59</v>
      </c>
    </row>
    <row r="127" spans="1:17">
      <c r="A127" s="2">
        <v>2625</v>
      </c>
      <c r="B127" s="2">
        <v>1.51</v>
      </c>
      <c r="C127" s="2">
        <v>155.85</v>
      </c>
      <c r="D127" s="2">
        <v>2624.22</v>
      </c>
      <c r="E127" s="2">
        <v>57.75</v>
      </c>
      <c r="F127" s="2">
        <v>-56.93</v>
      </c>
      <c r="G127" s="2">
        <v>-9.73</v>
      </c>
      <c r="H127" s="2">
        <v>0.06</v>
      </c>
      <c r="I127" s="23"/>
      <c r="J127" s="17">
        <v>2625</v>
      </c>
      <c r="K127" s="17">
        <v>1.51</v>
      </c>
      <c r="L127" s="17">
        <v>155.85</v>
      </c>
      <c r="M127" s="17">
        <v>2624.22</v>
      </c>
      <c r="N127" s="18">
        <v>57.75</v>
      </c>
      <c r="O127" s="17">
        <v>-56.93</v>
      </c>
      <c r="P127" s="17">
        <v>-9.73</v>
      </c>
      <c r="Q127" s="17">
        <v>0.06</v>
      </c>
    </row>
    <row r="128" spans="1:17">
      <c r="A128" s="2">
        <v>2650</v>
      </c>
      <c r="B128" s="2">
        <v>1.61</v>
      </c>
      <c r="C128" s="2">
        <v>155.66999999999999</v>
      </c>
      <c r="D128" s="2">
        <v>2649.21</v>
      </c>
      <c r="E128" s="2">
        <v>58.31</v>
      </c>
      <c r="F128" s="2">
        <v>-57.55</v>
      </c>
      <c r="G128" s="2">
        <v>-9.4499999999999993</v>
      </c>
      <c r="H128" s="2">
        <v>0.41</v>
      </c>
      <c r="I128" s="23"/>
      <c r="J128" s="17">
        <v>2650</v>
      </c>
      <c r="K128" s="17">
        <v>1.61</v>
      </c>
      <c r="L128" s="17">
        <v>155.66999999999999</v>
      </c>
      <c r="M128" s="17">
        <v>2649.21</v>
      </c>
      <c r="N128" s="18">
        <v>58.31</v>
      </c>
      <c r="O128" s="17">
        <v>-57.55</v>
      </c>
      <c r="P128" s="17">
        <v>-9.4499999999999993</v>
      </c>
      <c r="Q128" s="17">
        <v>0.41</v>
      </c>
    </row>
    <row r="129" spans="1:17">
      <c r="A129" s="2">
        <v>2675</v>
      </c>
      <c r="B129" s="2">
        <v>1.59</v>
      </c>
      <c r="C129" s="2">
        <v>157.69999999999999</v>
      </c>
      <c r="D129" s="2">
        <v>2674.2</v>
      </c>
      <c r="E129" s="2">
        <v>58.9</v>
      </c>
      <c r="F129" s="2">
        <v>-58.19</v>
      </c>
      <c r="G129" s="2">
        <v>-9.17</v>
      </c>
      <c r="H129" s="2">
        <v>0.25</v>
      </c>
      <c r="I129" s="23"/>
      <c r="J129" s="17">
        <v>2675</v>
      </c>
      <c r="K129" s="17">
        <v>1.59</v>
      </c>
      <c r="L129" s="17">
        <v>157.69999999999999</v>
      </c>
      <c r="M129" s="17">
        <v>2674.2</v>
      </c>
      <c r="N129" s="18">
        <v>58.9</v>
      </c>
      <c r="O129" s="17">
        <v>-58.19</v>
      </c>
      <c r="P129" s="17">
        <v>-9.17</v>
      </c>
      <c r="Q129" s="17">
        <v>0.25</v>
      </c>
    </row>
    <row r="130" spans="1:17">
      <c r="A130" s="2">
        <v>2700</v>
      </c>
      <c r="B130" s="2">
        <v>1.58</v>
      </c>
      <c r="C130" s="2">
        <v>156.47</v>
      </c>
      <c r="D130" s="2">
        <v>2699.19</v>
      </c>
      <c r="E130" s="2">
        <v>59.48</v>
      </c>
      <c r="F130" s="2">
        <v>-58.83</v>
      </c>
      <c r="G130" s="2">
        <v>-8.91</v>
      </c>
      <c r="H130" s="2">
        <v>0.14000000000000001</v>
      </c>
      <c r="I130" s="23"/>
      <c r="J130" s="17">
        <v>2700</v>
      </c>
      <c r="K130" s="17">
        <v>1.58</v>
      </c>
      <c r="L130" s="17">
        <v>156.47</v>
      </c>
      <c r="M130" s="17">
        <v>2699.19</v>
      </c>
      <c r="N130" s="18">
        <v>59.48</v>
      </c>
      <c r="O130" s="17">
        <v>-58.83</v>
      </c>
      <c r="P130" s="17">
        <v>-8.91</v>
      </c>
      <c r="Q130" s="17">
        <v>0.14000000000000001</v>
      </c>
    </row>
    <row r="131" spans="1:17">
      <c r="A131" s="2">
        <v>2725</v>
      </c>
      <c r="B131" s="2">
        <v>1.79</v>
      </c>
      <c r="C131" s="2">
        <v>160.71</v>
      </c>
      <c r="D131" s="2">
        <v>2724.18</v>
      </c>
      <c r="E131" s="2">
        <v>60.1</v>
      </c>
      <c r="F131" s="2">
        <v>-59.51</v>
      </c>
      <c r="G131" s="2">
        <v>-8.64</v>
      </c>
      <c r="H131" s="2">
        <v>0.95</v>
      </c>
      <c r="I131" s="23"/>
      <c r="J131" s="17">
        <v>2725</v>
      </c>
      <c r="K131" s="17">
        <v>1.79</v>
      </c>
      <c r="L131" s="17">
        <v>160.71</v>
      </c>
      <c r="M131" s="17">
        <v>2724.18</v>
      </c>
      <c r="N131" s="18">
        <v>60.1</v>
      </c>
      <c r="O131" s="17">
        <v>-59.51</v>
      </c>
      <c r="P131" s="17">
        <v>-8.64</v>
      </c>
      <c r="Q131" s="17">
        <v>0.95</v>
      </c>
    </row>
    <row r="132" spans="1:17">
      <c r="A132" s="2">
        <v>2750</v>
      </c>
      <c r="B132" s="2">
        <v>1.77</v>
      </c>
      <c r="C132" s="2">
        <v>159.65</v>
      </c>
      <c r="D132" s="2">
        <v>2749.16</v>
      </c>
      <c r="E132" s="2">
        <v>60.78</v>
      </c>
      <c r="F132" s="2">
        <v>-60.24</v>
      </c>
      <c r="G132" s="2">
        <v>-8.3800000000000008</v>
      </c>
      <c r="H132" s="2">
        <v>0.14000000000000001</v>
      </c>
      <c r="I132" s="23"/>
      <c r="J132" s="17">
        <v>2750</v>
      </c>
      <c r="K132" s="17">
        <v>1.77</v>
      </c>
      <c r="L132" s="17">
        <v>159.65</v>
      </c>
      <c r="M132" s="17">
        <v>2749.16</v>
      </c>
      <c r="N132" s="18">
        <v>60.78</v>
      </c>
      <c r="O132" s="17">
        <v>-60.24</v>
      </c>
      <c r="P132" s="17">
        <v>-8.3800000000000008</v>
      </c>
      <c r="Q132" s="17">
        <v>0.14000000000000001</v>
      </c>
    </row>
    <row r="133" spans="1:17">
      <c r="A133" s="2">
        <v>2775</v>
      </c>
      <c r="B133" s="2">
        <v>1.83</v>
      </c>
      <c r="C133" s="2">
        <v>160.93</v>
      </c>
      <c r="D133" s="2">
        <v>2774.15</v>
      </c>
      <c r="E133" s="2">
        <v>61.46</v>
      </c>
      <c r="F133" s="2">
        <v>-60.98</v>
      </c>
      <c r="G133" s="2">
        <v>-8.11</v>
      </c>
      <c r="H133" s="2">
        <v>0.28999999999999998</v>
      </c>
      <c r="I133" s="23"/>
      <c r="J133" s="17">
        <v>2775</v>
      </c>
      <c r="K133" s="17">
        <v>1.83</v>
      </c>
      <c r="L133" s="17">
        <v>160.93</v>
      </c>
      <c r="M133" s="17">
        <v>2774.15</v>
      </c>
      <c r="N133" s="18">
        <v>61.46</v>
      </c>
      <c r="O133" s="17">
        <v>-60.98</v>
      </c>
      <c r="P133" s="17">
        <v>-8.11</v>
      </c>
      <c r="Q133" s="17">
        <v>0.28999999999999998</v>
      </c>
    </row>
    <row r="134" spans="1:17">
      <c r="A134" s="2">
        <v>2800</v>
      </c>
      <c r="B134" s="2">
        <v>1.94</v>
      </c>
      <c r="C134" s="2">
        <v>160.02000000000001</v>
      </c>
      <c r="D134" s="2">
        <v>2799.14</v>
      </c>
      <c r="E134" s="2">
        <v>62.17</v>
      </c>
      <c r="F134" s="2">
        <v>-61.76</v>
      </c>
      <c r="G134" s="2">
        <v>-7.84</v>
      </c>
      <c r="H134" s="2">
        <v>0.46</v>
      </c>
      <c r="I134" s="23"/>
      <c r="J134" s="17">
        <v>2800</v>
      </c>
      <c r="K134" s="17">
        <v>1.94</v>
      </c>
      <c r="L134" s="17">
        <v>160.02000000000001</v>
      </c>
      <c r="M134" s="17">
        <v>2799.14</v>
      </c>
      <c r="N134" s="18">
        <v>62.17</v>
      </c>
      <c r="O134" s="17">
        <v>-61.76</v>
      </c>
      <c r="P134" s="17">
        <v>-7.84</v>
      </c>
      <c r="Q134" s="17">
        <v>0.46</v>
      </c>
    </row>
    <row r="135" spans="1:17">
      <c r="A135" s="2">
        <v>2825</v>
      </c>
      <c r="B135" s="2">
        <v>1.99</v>
      </c>
      <c r="C135" s="2">
        <v>162.91999999999999</v>
      </c>
      <c r="D135" s="2">
        <v>2824.12</v>
      </c>
      <c r="E135" s="2">
        <v>62.93</v>
      </c>
      <c r="F135" s="2">
        <v>-62.57</v>
      </c>
      <c r="G135" s="2">
        <v>-7.56</v>
      </c>
      <c r="H135" s="2">
        <v>0.45</v>
      </c>
      <c r="I135" s="23"/>
      <c r="J135" s="17">
        <v>2825</v>
      </c>
      <c r="K135" s="17">
        <v>1.99</v>
      </c>
      <c r="L135" s="17">
        <v>162.91999999999999</v>
      </c>
      <c r="M135" s="17">
        <v>2824.12</v>
      </c>
      <c r="N135" s="18">
        <v>62.93</v>
      </c>
      <c r="O135" s="17">
        <v>-62.57</v>
      </c>
      <c r="P135" s="17">
        <v>-7.56</v>
      </c>
      <c r="Q135" s="17">
        <v>0.45</v>
      </c>
    </row>
    <row r="136" spans="1:17">
      <c r="A136" s="2">
        <v>2850</v>
      </c>
      <c r="B136" s="2">
        <v>2.06</v>
      </c>
      <c r="C136" s="2">
        <v>163.82</v>
      </c>
      <c r="D136" s="2">
        <v>2849.11</v>
      </c>
      <c r="E136" s="2">
        <v>63.72</v>
      </c>
      <c r="F136" s="2">
        <v>-63.42</v>
      </c>
      <c r="G136" s="2">
        <v>-7.31</v>
      </c>
      <c r="H136" s="2">
        <v>0.3</v>
      </c>
      <c r="I136" s="23"/>
      <c r="J136" s="17">
        <v>2850</v>
      </c>
      <c r="K136" s="17">
        <v>2.06</v>
      </c>
      <c r="L136" s="17">
        <v>163.82</v>
      </c>
      <c r="M136" s="17">
        <v>2849.11</v>
      </c>
      <c r="N136" s="18">
        <v>63.72</v>
      </c>
      <c r="O136" s="17">
        <v>-63.42</v>
      </c>
      <c r="P136" s="17">
        <v>-7.31</v>
      </c>
      <c r="Q136" s="17">
        <v>0.3</v>
      </c>
    </row>
    <row r="137" spans="1:17">
      <c r="A137" s="2">
        <v>2875</v>
      </c>
      <c r="B137" s="2">
        <v>2.11</v>
      </c>
      <c r="C137" s="2">
        <v>163.66999999999999</v>
      </c>
      <c r="D137" s="2">
        <v>2874.09</v>
      </c>
      <c r="E137" s="2">
        <v>64.53</v>
      </c>
      <c r="F137" s="2">
        <v>-64.290000000000006</v>
      </c>
      <c r="G137" s="2">
        <v>-7.06</v>
      </c>
      <c r="H137" s="2">
        <v>0.18</v>
      </c>
      <c r="I137" s="23"/>
      <c r="J137" s="17">
        <v>2875</v>
      </c>
      <c r="K137" s="17">
        <v>2.11</v>
      </c>
      <c r="L137" s="17">
        <v>163.66999999999999</v>
      </c>
      <c r="M137" s="17">
        <v>2874.09</v>
      </c>
      <c r="N137" s="18">
        <v>64.53</v>
      </c>
      <c r="O137" s="17">
        <v>-64.290000000000006</v>
      </c>
      <c r="P137" s="17">
        <v>-7.06</v>
      </c>
      <c r="Q137" s="17">
        <v>0.18</v>
      </c>
    </row>
    <row r="138" spans="1:17">
      <c r="A138" s="2">
        <v>2900</v>
      </c>
      <c r="B138" s="2">
        <v>1.76</v>
      </c>
      <c r="C138" s="2">
        <v>164.31</v>
      </c>
      <c r="D138" s="2">
        <v>2899.08</v>
      </c>
      <c r="E138" s="2">
        <v>65.290000000000006</v>
      </c>
      <c r="F138" s="2">
        <v>-65.099999999999994</v>
      </c>
      <c r="G138" s="2">
        <v>-6.82</v>
      </c>
      <c r="H138" s="2">
        <v>1.38</v>
      </c>
      <c r="I138" s="23"/>
      <c r="J138" s="17">
        <v>2900</v>
      </c>
      <c r="K138" s="17">
        <v>1.76</v>
      </c>
      <c r="L138" s="17">
        <v>164.31</v>
      </c>
      <c r="M138" s="17">
        <v>2899.08</v>
      </c>
      <c r="N138" s="18">
        <v>65.290000000000006</v>
      </c>
      <c r="O138" s="17">
        <v>-65.099999999999994</v>
      </c>
      <c r="P138" s="17">
        <v>-6.82</v>
      </c>
      <c r="Q138" s="17">
        <v>1.38</v>
      </c>
    </row>
    <row r="139" spans="1:17">
      <c r="A139" s="2">
        <v>2925</v>
      </c>
      <c r="B139" s="2">
        <v>1.45</v>
      </c>
      <c r="C139" s="2">
        <v>164.68</v>
      </c>
      <c r="D139" s="2">
        <v>2924.07</v>
      </c>
      <c r="E139" s="2">
        <v>65.92</v>
      </c>
      <c r="F139" s="2">
        <v>-65.78</v>
      </c>
      <c r="G139" s="2">
        <v>-6.64</v>
      </c>
      <c r="H139" s="2">
        <v>1.24</v>
      </c>
      <c r="I139" s="23"/>
      <c r="J139" s="17">
        <v>2925</v>
      </c>
      <c r="K139" s="17">
        <v>1.45</v>
      </c>
      <c r="L139" s="17">
        <v>164.68</v>
      </c>
      <c r="M139" s="17">
        <v>2924.07</v>
      </c>
      <c r="N139" s="18">
        <v>65.92</v>
      </c>
      <c r="O139" s="17">
        <v>-65.78</v>
      </c>
      <c r="P139" s="17">
        <v>-6.64</v>
      </c>
      <c r="Q139" s="17">
        <v>1.24</v>
      </c>
    </row>
    <row r="140" spans="1:17">
      <c r="A140" s="2">
        <v>2950</v>
      </c>
      <c r="B140" s="2">
        <v>1.51</v>
      </c>
      <c r="C140" s="2">
        <v>166.2</v>
      </c>
      <c r="D140" s="2">
        <v>2949.06</v>
      </c>
      <c r="E140" s="2">
        <v>66.510000000000005</v>
      </c>
      <c r="F140" s="2">
        <v>-66.400000000000006</v>
      </c>
      <c r="G140" s="2">
        <v>-6.47</v>
      </c>
      <c r="H140" s="2">
        <v>0.28999999999999998</v>
      </c>
      <c r="I140" s="23"/>
      <c r="J140" s="17">
        <v>2950</v>
      </c>
      <c r="K140" s="17">
        <v>1.51</v>
      </c>
      <c r="L140" s="17">
        <v>166.2</v>
      </c>
      <c r="M140" s="17">
        <v>2949.06</v>
      </c>
      <c r="N140" s="18">
        <v>66.510000000000005</v>
      </c>
      <c r="O140" s="17">
        <v>-66.400000000000006</v>
      </c>
      <c r="P140" s="17">
        <v>-6.47</v>
      </c>
      <c r="Q140" s="17">
        <v>0.28999999999999998</v>
      </c>
    </row>
    <row r="141" spans="1:17">
      <c r="A141" s="2">
        <v>2975</v>
      </c>
      <c r="B141" s="2">
        <v>1.37</v>
      </c>
      <c r="C141" s="2">
        <v>169.16</v>
      </c>
      <c r="D141" s="2">
        <v>2974.05</v>
      </c>
      <c r="E141" s="2">
        <v>67.09</v>
      </c>
      <c r="F141" s="2">
        <v>-67.02</v>
      </c>
      <c r="G141" s="2">
        <v>-6.34</v>
      </c>
      <c r="H141" s="2">
        <v>0.65</v>
      </c>
      <c r="I141" s="23"/>
      <c r="J141" s="17">
        <v>2975</v>
      </c>
      <c r="K141" s="17">
        <v>1.37</v>
      </c>
      <c r="L141" s="17">
        <v>169.16</v>
      </c>
      <c r="M141" s="17">
        <v>2974.05</v>
      </c>
      <c r="N141" s="18">
        <v>67.09</v>
      </c>
      <c r="O141" s="17">
        <v>-67.02</v>
      </c>
      <c r="P141" s="17">
        <v>-6.34</v>
      </c>
      <c r="Q141" s="17">
        <v>0.65</v>
      </c>
    </row>
    <row r="142" spans="1:17">
      <c r="A142" s="2">
        <v>3000</v>
      </c>
      <c r="B142" s="2">
        <v>1.19</v>
      </c>
      <c r="C142" s="2">
        <v>171.52</v>
      </c>
      <c r="D142" s="2">
        <v>2999.05</v>
      </c>
      <c r="E142" s="2">
        <v>67.62</v>
      </c>
      <c r="F142" s="2">
        <v>-67.569999999999993</v>
      </c>
      <c r="G142" s="2">
        <v>-6.24</v>
      </c>
      <c r="H142" s="2">
        <v>0.73</v>
      </c>
      <c r="I142" s="23"/>
      <c r="J142" s="17">
        <v>3000</v>
      </c>
      <c r="K142" s="17">
        <v>1.19</v>
      </c>
      <c r="L142" s="17">
        <v>171.52</v>
      </c>
      <c r="M142" s="17">
        <v>2999.05</v>
      </c>
      <c r="N142" s="18">
        <v>67.62</v>
      </c>
      <c r="O142" s="17">
        <v>-67.569999999999993</v>
      </c>
      <c r="P142" s="17">
        <v>-6.24</v>
      </c>
      <c r="Q142" s="17">
        <v>0.73</v>
      </c>
    </row>
    <row r="143" spans="1:17">
      <c r="A143" s="2">
        <v>3025</v>
      </c>
      <c r="B143" s="2">
        <v>1.17</v>
      </c>
      <c r="C143" s="2">
        <v>173.54</v>
      </c>
      <c r="D143" s="2">
        <v>3024.04</v>
      </c>
      <c r="E143" s="2">
        <v>68.11</v>
      </c>
      <c r="F143" s="2">
        <v>-68.08</v>
      </c>
      <c r="G143" s="2">
        <v>-6.18</v>
      </c>
      <c r="H143" s="2">
        <v>0.2</v>
      </c>
      <c r="I143" s="23"/>
      <c r="J143" s="17">
        <v>3025</v>
      </c>
      <c r="K143" s="17">
        <v>1.17</v>
      </c>
      <c r="L143" s="17">
        <v>173.54</v>
      </c>
      <c r="M143" s="17">
        <v>3024.04</v>
      </c>
      <c r="N143" s="18">
        <v>68.11</v>
      </c>
      <c r="O143" s="17">
        <v>-68.08</v>
      </c>
      <c r="P143" s="17">
        <v>-6.18</v>
      </c>
      <c r="Q143" s="17">
        <v>0.2</v>
      </c>
    </row>
    <row r="144" spans="1:17">
      <c r="A144" s="2">
        <v>3050</v>
      </c>
      <c r="B144" s="2">
        <v>1.28</v>
      </c>
      <c r="C144" s="2">
        <v>173.26</v>
      </c>
      <c r="D144" s="2">
        <v>3049.03</v>
      </c>
      <c r="E144" s="2">
        <v>68.62</v>
      </c>
      <c r="F144" s="2">
        <v>-68.61</v>
      </c>
      <c r="G144" s="2">
        <v>-6.11</v>
      </c>
      <c r="H144" s="2">
        <v>0.45</v>
      </c>
      <c r="I144" s="23"/>
      <c r="J144" s="17">
        <v>3050</v>
      </c>
      <c r="K144" s="17">
        <v>1.28</v>
      </c>
      <c r="L144" s="17">
        <v>173.26</v>
      </c>
      <c r="M144" s="17">
        <v>3049.03</v>
      </c>
      <c r="N144" s="18">
        <v>68.62</v>
      </c>
      <c r="O144" s="17">
        <v>-68.61</v>
      </c>
      <c r="P144" s="17">
        <v>-6.11</v>
      </c>
      <c r="Q144" s="17">
        <v>0.45</v>
      </c>
    </row>
    <row r="145" spans="1:17">
      <c r="A145" s="2">
        <v>3075</v>
      </c>
      <c r="B145" s="2">
        <v>1.27</v>
      </c>
      <c r="C145" s="2">
        <v>174.1</v>
      </c>
      <c r="D145" s="2">
        <v>3074.03</v>
      </c>
      <c r="E145" s="2">
        <v>69.150000000000006</v>
      </c>
      <c r="F145" s="2">
        <v>-69.16</v>
      </c>
      <c r="G145" s="2">
        <v>-6.05</v>
      </c>
      <c r="H145" s="2">
        <v>0.09</v>
      </c>
      <c r="I145" s="23"/>
      <c r="J145" s="17">
        <v>3075</v>
      </c>
      <c r="K145" s="17">
        <v>1.27</v>
      </c>
      <c r="L145" s="17">
        <v>174.1</v>
      </c>
      <c r="M145" s="17">
        <v>3074.03</v>
      </c>
      <c r="N145" s="18">
        <v>69.150000000000006</v>
      </c>
      <c r="O145" s="17">
        <v>-69.16</v>
      </c>
      <c r="P145" s="17">
        <v>-6.05</v>
      </c>
      <c r="Q145" s="17">
        <v>0.09</v>
      </c>
    </row>
    <row r="146" spans="1:17">
      <c r="A146" s="2">
        <v>3100</v>
      </c>
      <c r="B146" s="2">
        <v>1.25</v>
      </c>
      <c r="C146" s="2">
        <v>176.47</v>
      </c>
      <c r="D146" s="2">
        <v>3099.02</v>
      </c>
      <c r="E146" s="2">
        <v>69.680000000000007</v>
      </c>
      <c r="F146" s="2">
        <v>-69.709999999999994</v>
      </c>
      <c r="G146" s="2">
        <v>-6.01</v>
      </c>
      <c r="H146" s="2">
        <v>0.22</v>
      </c>
      <c r="I146" s="23"/>
      <c r="J146" s="17">
        <v>3100</v>
      </c>
      <c r="K146" s="17">
        <v>1.25</v>
      </c>
      <c r="L146" s="17">
        <v>176.47</v>
      </c>
      <c r="M146" s="17">
        <v>3099.02</v>
      </c>
      <c r="N146" s="18">
        <v>69.680000000000007</v>
      </c>
      <c r="O146" s="17">
        <v>-69.709999999999994</v>
      </c>
      <c r="P146" s="17">
        <v>-6.01</v>
      </c>
      <c r="Q146" s="17">
        <v>0.22</v>
      </c>
    </row>
    <row r="147" spans="1:17">
      <c r="A147" s="2">
        <v>3125</v>
      </c>
      <c r="B147" s="2">
        <v>1.28</v>
      </c>
      <c r="C147" s="2">
        <v>181.6</v>
      </c>
      <c r="D147" s="2">
        <v>3124.02</v>
      </c>
      <c r="E147" s="2">
        <v>70.23</v>
      </c>
      <c r="F147" s="2">
        <v>-70.260000000000005</v>
      </c>
      <c r="G147" s="2">
        <v>-6</v>
      </c>
      <c r="H147" s="2">
        <v>0.47</v>
      </c>
      <c r="I147" s="23"/>
      <c r="J147" s="17">
        <v>3125</v>
      </c>
      <c r="K147" s="17">
        <v>1.28</v>
      </c>
      <c r="L147" s="17">
        <v>181.6</v>
      </c>
      <c r="M147" s="17">
        <v>3124.02</v>
      </c>
      <c r="N147" s="18">
        <v>70.23</v>
      </c>
      <c r="O147" s="17">
        <v>-70.260000000000005</v>
      </c>
      <c r="P147" s="17">
        <v>-6</v>
      </c>
      <c r="Q147" s="17">
        <v>0.47</v>
      </c>
    </row>
    <row r="148" spans="1:17">
      <c r="A148" s="2">
        <v>3150</v>
      </c>
      <c r="B148" s="2">
        <v>1.21</v>
      </c>
      <c r="C148" s="2">
        <v>178.66</v>
      </c>
      <c r="D148" s="2">
        <v>3149.01</v>
      </c>
      <c r="E148" s="2">
        <v>70.760000000000005</v>
      </c>
      <c r="F148" s="2">
        <v>-70.8</v>
      </c>
      <c r="G148" s="2">
        <v>-6</v>
      </c>
      <c r="H148" s="2">
        <v>0.38</v>
      </c>
      <c r="I148" s="23"/>
      <c r="J148" s="17">
        <v>3150</v>
      </c>
      <c r="K148" s="17">
        <v>1.21</v>
      </c>
      <c r="L148" s="17">
        <v>178.66</v>
      </c>
      <c r="M148" s="17">
        <v>3149.01</v>
      </c>
      <c r="N148" s="18">
        <v>70.760000000000005</v>
      </c>
      <c r="O148" s="17">
        <v>-70.8</v>
      </c>
      <c r="P148" s="17">
        <v>-6</v>
      </c>
      <c r="Q148" s="17">
        <v>0.38</v>
      </c>
    </row>
    <row r="149" spans="1:17">
      <c r="A149" s="2">
        <v>3175</v>
      </c>
      <c r="B149" s="2">
        <v>1.17</v>
      </c>
      <c r="C149" s="2">
        <v>180.13</v>
      </c>
      <c r="D149" s="2">
        <v>3174</v>
      </c>
      <c r="E149" s="2">
        <v>71.27</v>
      </c>
      <c r="F149" s="2">
        <v>-71.319999999999993</v>
      </c>
      <c r="G149" s="2">
        <v>-6</v>
      </c>
      <c r="H149" s="2">
        <v>0.22</v>
      </c>
      <c r="I149" s="23"/>
      <c r="J149" s="17">
        <v>3175</v>
      </c>
      <c r="K149" s="17">
        <v>1.17</v>
      </c>
      <c r="L149" s="17">
        <v>180.13</v>
      </c>
      <c r="M149" s="17">
        <v>3174</v>
      </c>
      <c r="N149" s="18">
        <v>71.27</v>
      </c>
      <c r="O149" s="17">
        <v>-71.319999999999993</v>
      </c>
      <c r="P149" s="17">
        <v>-6</v>
      </c>
      <c r="Q149" s="17">
        <v>0.22</v>
      </c>
    </row>
    <row r="150" spans="1:17">
      <c r="A150" s="2">
        <v>3200</v>
      </c>
      <c r="B150" s="2">
        <v>1</v>
      </c>
      <c r="C150" s="2">
        <v>182.66</v>
      </c>
      <c r="D150" s="2">
        <v>3199</v>
      </c>
      <c r="E150" s="2">
        <v>71.739999999999995</v>
      </c>
      <c r="F150" s="2">
        <v>-71.790000000000006</v>
      </c>
      <c r="G150" s="2">
        <v>-6.01</v>
      </c>
      <c r="H150" s="2">
        <v>0.69</v>
      </c>
      <c r="I150" s="23"/>
      <c r="J150" s="17">
        <v>3200</v>
      </c>
      <c r="K150" s="17">
        <v>1</v>
      </c>
      <c r="L150" s="17">
        <v>182.66</v>
      </c>
      <c r="M150" s="17">
        <v>3199</v>
      </c>
      <c r="N150" s="18">
        <v>71.739999999999995</v>
      </c>
      <c r="O150" s="17">
        <v>-71.790000000000006</v>
      </c>
      <c r="P150" s="17">
        <v>-6.01</v>
      </c>
      <c r="Q150" s="17">
        <v>0.69</v>
      </c>
    </row>
    <row r="151" spans="1:17">
      <c r="A151" s="2">
        <v>3225</v>
      </c>
      <c r="B151" s="2">
        <v>0.99</v>
      </c>
      <c r="C151" s="2">
        <v>182.6</v>
      </c>
      <c r="D151" s="2">
        <v>3224</v>
      </c>
      <c r="E151" s="2">
        <v>72.17</v>
      </c>
      <c r="F151" s="2">
        <v>-72.23</v>
      </c>
      <c r="G151" s="2">
        <v>-6.03</v>
      </c>
      <c r="H151" s="2">
        <v>0.06</v>
      </c>
      <c r="I151" s="23"/>
      <c r="J151" s="17">
        <v>3225</v>
      </c>
      <c r="K151" s="17">
        <v>0.99</v>
      </c>
      <c r="L151" s="17">
        <v>182.6</v>
      </c>
      <c r="M151" s="17">
        <v>3224</v>
      </c>
      <c r="N151" s="18">
        <v>72.17</v>
      </c>
      <c r="O151" s="17">
        <v>-72.23</v>
      </c>
      <c r="P151" s="17">
        <v>-6.03</v>
      </c>
      <c r="Q151" s="17">
        <v>0.06</v>
      </c>
    </row>
    <row r="152" spans="1:17">
      <c r="A152" s="2">
        <v>3250</v>
      </c>
      <c r="B152" s="2">
        <v>0.96</v>
      </c>
      <c r="C152" s="2">
        <v>186.08</v>
      </c>
      <c r="D152" s="2">
        <v>3248.99</v>
      </c>
      <c r="E152" s="2">
        <v>72.59</v>
      </c>
      <c r="F152" s="2">
        <v>-72.650000000000006</v>
      </c>
      <c r="G152" s="2">
        <v>-6.06</v>
      </c>
      <c r="H152" s="2">
        <v>0.26</v>
      </c>
      <c r="I152" s="23"/>
      <c r="J152" s="17">
        <v>3250</v>
      </c>
      <c r="K152" s="17">
        <v>0.96</v>
      </c>
      <c r="L152" s="17">
        <v>186.08</v>
      </c>
      <c r="M152" s="17">
        <v>3248.99</v>
      </c>
      <c r="N152" s="18">
        <v>72.59</v>
      </c>
      <c r="O152" s="17">
        <v>-72.650000000000006</v>
      </c>
      <c r="P152" s="17">
        <v>-6.06</v>
      </c>
      <c r="Q152" s="17">
        <v>0.26</v>
      </c>
    </row>
    <row r="153" spans="1:17">
      <c r="A153" s="2">
        <v>3275</v>
      </c>
      <c r="B153" s="2">
        <v>1</v>
      </c>
      <c r="C153" s="2">
        <v>184.95</v>
      </c>
      <c r="D153" s="2">
        <v>3273.99</v>
      </c>
      <c r="E153" s="2">
        <v>73.010000000000005</v>
      </c>
      <c r="F153" s="2">
        <v>-73.069999999999993</v>
      </c>
      <c r="G153" s="2">
        <v>-6.1</v>
      </c>
      <c r="H153" s="2">
        <v>0.2</v>
      </c>
      <c r="I153" s="23"/>
      <c r="J153" s="17">
        <v>3275</v>
      </c>
      <c r="K153" s="17">
        <v>1</v>
      </c>
      <c r="L153" s="17">
        <v>184.95</v>
      </c>
      <c r="M153" s="17">
        <v>3273.99</v>
      </c>
      <c r="N153" s="18">
        <v>73.010000000000005</v>
      </c>
      <c r="O153" s="17">
        <v>-73.069999999999993</v>
      </c>
      <c r="P153" s="17">
        <v>-6.1</v>
      </c>
      <c r="Q153" s="17">
        <v>0.2</v>
      </c>
    </row>
    <row r="154" spans="1:17">
      <c r="A154" s="2">
        <v>3300</v>
      </c>
      <c r="B154" s="2">
        <v>1.1299999999999999</v>
      </c>
      <c r="C154" s="2">
        <v>181.68</v>
      </c>
      <c r="D154" s="2">
        <v>3298.98</v>
      </c>
      <c r="E154" s="2">
        <v>73.47</v>
      </c>
      <c r="F154" s="2">
        <v>-73.540000000000006</v>
      </c>
      <c r="G154" s="2">
        <v>-6.12</v>
      </c>
      <c r="H154" s="2">
        <v>0.55000000000000004</v>
      </c>
      <c r="I154" s="23"/>
      <c r="J154" s="17">
        <v>3300</v>
      </c>
      <c r="K154" s="17">
        <v>1.1299999999999999</v>
      </c>
      <c r="L154" s="17">
        <v>181.68</v>
      </c>
      <c r="M154" s="17">
        <v>3298.98</v>
      </c>
      <c r="N154" s="18">
        <v>73.47</v>
      </c>
      <c r="O154" s="17">
        <v>-73.540000000000006</v>
      </c>
      <c r="P154" s="17">
        <v>-6.12</v>
      </c>
      <c r="Q154" s="17">
        <v>0.55000000000000004</v>
      </c>
    </row>
    <row r="155" spans="1:17">
      <c r="A155" s="2">
        <v>3325</v>
      </c>
      <c r="B155" s="2">
        <v>0.95</v>
      </c>
      <c r="C155" s="2">
        <v>185.64</v>
      </c>
      <c r="D155" s="2">
        <v>3323.98</v>
      </c>
      <c r="E155" s="2">
        <v>73.92</v>
      </c>
      <c r="F155" s="2">
        <v>-73.989999999999995</v>
      </c>
      <c r="G155" s="2">
        <v>-6.15</v>
      </c>
      <c r="H155" s="2">
        <v>0.75</v>
      </c>
      <c r="I155" s="23"/>
      <c r="J155" s="17">
        <v>3325</v>
      </c>
      <c r="K155" s="17">
        <v>0.95</v>
      </c>
      <c r="L155" s="17">
        <v>185.64</v>
      </c>
      <c r="M155" s="17">
        <v>3323.98</v>
      </c>
      <c r="N155" s="18">
        <v>73.92</v>
      </c>
      <c r="O155" s="17">
        <v>-73.989999999999995</v>
      </c>
      <c r="P155" s="17">
        <v>-6.15</v>
      </c>
      <c r="Q155" s="17">
        <v>0.75</v>
      </c>
    </row>
    <row r="156" spans="1:17">
      <c r="A156" s="2">
        <v>3350</v>
      </c>
      <c r="B156" s="2">
        <v>1.02</v>
      </c>
      <c r="C156" s="2">
        <v>184.91</v>
      </c>
      <c r="D156" s="2">
        <v>3348.98</v>
      </c>
      <c r="E156" s="2">
        <v>74.349999999999994</v>
      </c>
      <c r="F156" s="2">
        <v>-74.42</v>
      </c>
      <c r="G156" s="2">
        <v>-6.19</v>
      </c>
      <c r="H156" s="2">
        <v>0.26</v>
      </c>
      <c r="I156" s="23"/>
      <c r="J156" s="17">
        <v>3350</v>
      </c>
      <c r="K156" s="17">
        <v>1.02</v>
      </c>
      <c r="L156" s="17">
        <v>184.91</v>
      </c>
      <c r="M156" s="17">
        <v>3348.98</v>
      </c>
      <c r="N156" s="18">
        <v>74.349999999999994</v>
      </c>
      <c r="O156" s="17">
        <v>-74.42</v>
      </c>
      <c r="P156" s="17">
        <v>-6.19</v>
      </c>
      <c r="Q156" s="17">
        <v>0.26</v>
      </c>
    </row>
    <row r="157" spans="1:17">
      <c r="A157" s="2">
        <v>3375</v>
      </c>
      <c r="B157" s="2">
        <v>1</v>
      </c>
      <c r="C157" s="2">
        <v>183.76</v>
      </c>
      <c r="D157" s="2">
        <v>3373.97</v>
      </c>
      <c r="E157" s="2">
        <v>74.790000000000006</v>
      </c>
      <c r="F157" s="2">
        <v>-74.849999999999994</v>
      </c>
      <c r="G157" s="2">
        <v>-6.23</v>
      </c>
      <c r="H157" s="2">
        <v>0.1</v>
      </c>
      <c r="I157" s="23"/>
      <c r="J157" s="17">
        <v>3375</v>
      </c>
      <c r="K157" s="17">
        <v>1</v>
      </c>
      <c r="L157" s="17">
        <v>183.76</v>
      </c>
      <c r="M157" s="17">
        <v>3373.97</v>
      </c>
      <c r="N157" s="18">
        <v>74.790000000000006</v>
      </c>
      <c r="O157" s="17">
        <v>-74.849999999999994</v>
      </c>
      <c r="P157" s="17">
        <v>-6.23</v>
      </c>
      <c r="Q157" s="17">
        <v>0.1</v>
      </c>
    </row>
    <row r="158" spans="1:17">
      <c r="A158" s="2">
        <v>3400</v>
      </c>
      <c r="B158" s="2">
        <v>0.99</v>
      </c>
      <c r="C158" s="2">
        <v>181.99</v>
      </c>
      <c r="D158" s="2">
        <v>3398.97</v>
      </c>
      <c r="E158" s="2">
        <v>75.22</v>
      </c>
      <c r="F158" s="2">
        <v>-75.290000000000006</v>
      </c>
      <c r="G158" s="2">
        <v>-6.25</v>
      </c>
      <c r="H158" s="2">
        <v>0.13</v>
      </c>
      <c r="I158" s="23"/>
      <c r="J158" s="17">
        <v>3400</v>
      </c>
      <c r="K158" s="17">
        <v>0.99</v>
      </c>
      <c r="L158" s="17">
        <v>181.99</v>
      </c>
      <c r="M158" s="17">
        <v>3398.97</v>
      </c>
      <c r="N158" s="18">
        <v>75.22</v>
      </c>
      <c r="O158" s="17">
        <v>-75.290000000000006</v>
      </c>
      <c r="P158" s="17">
        <v>-6.25</v>
      </c>
      <c r="Q158" s="17">
        <v>0.13</v>
      </c>
    </row>
    <row r="159" spans="1:17">
      <c r="A159" s="2">
        <v>3425</v>
      </c>
      <c r="B159" s="2">
        <v>0.98</v>
      </c>
      <c r="C159" s="2">
        <v>181.23</v>
      </c>
      <c r="D159" s="2">
        <v>3423.97</v>
      </c>
      <c r="E159" s="2">
        <v>75.650000000000006</v>
      </c>
      <c r="F159" s="2">
        <v>-75.72</v>
      </c>
      <c r="G159" s="2">
        <v>-6.26</v>
      </c>
      <c r="H159" s="2">
        <v>0.06</v>
      </c>
      <c r="I159" s="23"/>
      <c r="J159" s="17">
        <v>3425</v>
      </c>
      <c r="K159" s="17">
        <v>0.98</v>
      </c>
      <c r="L159" s="17">
        <v>181.23</v>
      </c>
      <c r="M159" s="17">
        <v>3423.97</v>
      </c>
      <c r="N159" s="18">
        <v>75.650000000000006</v>
      </c>
      <c r="O159" s="17">
        <v>-75.72</v>
      </c>
      <c r="P159" s="17">
        <v>-6.26</v>
      </c>
      <c r="Q159" s="17">
        <v>0.06</v>
      </c>
    </row>
    <row r="160" spans="1:17">
      <c r="A160" s="2">
        <v>3450</v>
      </c>
      <c r="B160" s="2">
        <v>0.83</v>
      </c>
      <c r="C160" s="2">
        <v>176.31</v>
      </c>
      <c r="D160" s="2">
        <v>3448.96</v>
      </c>
      <c r="E160" s="2">
        <v>76.03</v>
      </c>
      <c r="F160" s="2">
        <v>-76.11</v>
      </c>
      <c r="G160" s="2">
        <v>-6.25</v>
      </c>
      <c r="H160" s="2">
        <v>0.67</v>
      </c>
      <c r="I160" s="23"/>
      <c r="J160" s="17">
        <v>3450</v>
      </c>
      <c r="K160" s="17">
        <v>0.83</v>
      </c>
      <c r="L160" s="17">
        <v>176.31</v>
      </c>
      <c r="M160" s="17">
        <v>3448.96</v>
      </c>
      <c r="N160" s="18">
        <v>76.03</v>
      </c>
      <c r="O160" s="17">
        <v>-76.11</v>
      </c>
      <c r="P160" s="17">
        <v>-6.25</v>
      </c>
      <c r="Q160" s="17">
        <v>0.67</v>
      </c>
    </row>
    <row r="161" spans="1:17">
      <c r="A161" s="2">
        <v>3475</v>
      </c>
      <c r="B161" s="2">
        <v>0.88</v>
      </c>
      <c r="C161" s="2">
        <v>174.36</v>
      </c>
      <c r="D161" s="2">
        <v>3473.96</v>
      </c>
      <c r="E161" s="2">
        <v>76.400000000000006</v>
      </c>
      <c r="F161" s="2">
        <v>-76.489999999999995</v>
      </c>
      <c r="G161" s="2">
        <v>-6.22</v>
      </c>
      <c r="H161" s="2">
        <v>0.21</v>
      </c>
      <c r="I161" s="23"/>
      <c r="J161" s="17">
        <v>3475</v>
      </c>
      <c r="K161" s="17">
        <v>0.88</v>
      </c>
      <c r="L161" s="17">
        <v>174.36</v>
      </c>
      <c r="M161" s="17">
        <v>3473.96</v>
      </c>
      <c r="N161" s="18">
        <v>76.400000000000006</v>
      </c>
      <c r="O161" s="17">
        <v>-76.489999999999995</v>
      </c>
      <c r="P161" s="17">
        <v>-6.22</v>
      </c>
      <c r="Q161" s="17">
        <v>0.21</v>
      </c>
    </row>
    <row r="162" spans="1:17">
      <c r="A162" s="2">
        <v>3500</v>
      </c>
      <c r="B162" s="2">
        <v>0.9</v>
      </c>
      <c r="C162" s="2">
        <v>173.81</v>
      </c>
      <c r="D162" s="2">
        <v>3498.96</v>
      </c>
      <c r="E162" s="2">
        <v>76.77</v>
      </c>
      <c r="F162" s="2">
        <v>-76.87</v>
      </c>
      <c r="G162" s="2">
        <v>-6.18</v>
      </c>
      <c r="H162" s="2">
        <v>0.09</v>
      </c>
      <c r="I162" s="23"/>
      <c r="J162" s="17">
        <v>3500</v>
      </c>
      <c r="K162" s="17">
        <v>0.9</v>
      </c>
      <c r="L162" s="17">
        <v>173.81</v>
      </c>
      <c r="M162" s="17">
        <v>3498.96</v>
      </c>
      <c r="N162" s="18">
        <v>76.77</v>
      </c>
      <c r="O162" s="17">
        <v>-76.87</v>
      </c>
      <c r="P162" s="17">
        <v>-6.18</v>
      </c>
      <c r="Q162" s="17">
        <v>0.09</v>
      </c>
    </row>
    <row r="163" spans="1:17">
      <c r="A163" s="2">
        <v>3525</v>
      </c>
      <c r="B163" s="2">
        <v>0.84</v>
      </c>
      <c r="C163" s="2">
        <v>175.42</v>
      </c>
      <c r="D163" s="2">
        <v>3523.95</v>
      </c>
      <c r="E163" s="2">
        <v>77.13</v>
      </c>
      <c r="F163" s="2">
        <v>-77.25</v>
      </c>
      <c r="G163" s="2">
        <v>-6.15</v>
      </c>
      <c r="H163" s="2">
        <v>0.26</v>
      </c>
      <c r="I163" s="23"/>
      <c r="J163" s="17">
        <v>3525</v>
      </c>
      <c r="K163" s="17">
        <v>0.84</v>
      </c>
      <c r="L163" s="17">
        <v>175.42</v>
      </c>
      <c r="M163" s="17">
        <v>3523.95</v>
      </c>
      <c r="N163" s="18">
        <v>77.13</v>
      </c>
      <c r="O163" s="17">
        <v>-77.25</v>
      </c>
      <c r="P163" s="17">
        <v>-6.15</v>
      </c>
      <c r="Q163" s="17">
        <v>0.26</v>
      </c>
    </row>
    <row r="164" spans="1:17">
      <c r="A164" s="2">
        <v>3550</v>
      </c>
      <c r="B164" s="2">
        <v>0.87</v>
      </c>
      <c r="C164" s="2">
        <v>175.88</v>
      </c>
      <c r="D164" s="2">
        <v>3548.95</v>
      </c>
      <c r="E164" s="2">
        <v>77.489999999999995</v>
      </c>
      <c r="F164" s="2">
        <v>-77.62</v>
      </c>
      <c r="G164" s="2">
        <v>-6.12</v>
      </c>
      <c r="H164" s="2">
        <v>0.11</v>
      </c>
      <c r="I164" s="23"/>
      <c r="J164" s="17">
        <v>3550</v>
      </c>
      <c r="K164" s="17">
        <v>0.87</v>
      </c>
      <c r="L164" s="17">
        <v>175.88</v>
      </c>
      <c r="M164" s="17">
        <v>3548.95</v>
      </c>
      <c r="N164" s="18">
        <v>77.489999999999995</v>
      </c>
      <c r="O164" s="17">
        <v>-77.62</v>
      </c>
      <c r="P164" s="17">
        <v>-6.12</v>
      </c>
      <c r="Q164" s="17">
        <v>0.11</v>
      </c>
    </row>
    <row r="165" spans="1:17">
      <c r="A165" s="2">
        <v>3575</v>
      </c>
      <c r="B165" s="2">
        <v>0.88</v>
      </c>
      <c r="C165" s="2">
        <v>182.63</v>
      </c>
      <c r="D165" s="2">
        <v>3573.95</v>
      </c>
      <c r="E165" s="2">
        <v>77.87</v>
      </c>
      <c r="F165" s="2">
        <v>-78</v>
      </c>
      <c r="G165" s="2">
        <v>-6.11</v>
      </c>
      <c r="H165" s="2">
        <v>0.41</v>
      </c>
      <c r="I165" s="23"/>
      <c r="J165" s="17">
        <v>3575</v>
      </c>
      <c r="K165" s="17">
        <v>0.88</v>
      </c>
      <c r="L165" s="17">
        <v>182.63</v>
      </c>
      <c r="M165" s="17">
        <v>3573.95</v>
      </c>
      <c r="N165" s="18">
        <v>77.87</v>
      </c>
      <c r="O165" s="17">
        <v>-78</v>
      </c>
      <c r="P165" s="17">
        <v>-6.11</v>
      </c>
      <c r="Q165" s="17">
        <v>0.41</v>
      </c>
    </row>
    <row r="166" spans="1:17">
      <c r="A166" s="2">
        <v>3600</v>
      </c>
      <c r="B166" s="2">
        <v>0.84</v>
      </c>
      <c r="C166" s="2">
        <v>193.01</v>
      </c>
      <c r="D166" s="2">
        <v>3598.95</v>
      </c>
      <c r="E166" s="2">
        <v>78.239999999999995</v>
      </c>
      <c r="F166" s="2">
        <v>-78.37</v>
      </c>
      <c r="G166" s="2">
        <v>-6.16</v>
      </c>
      <c r="H166" s="2">
        <v>0.64</v>
      </c>
      <c r="I166" s="23"/>
      <c r="J166" s="17">
        <v>3600</v>
      </c>
      <c r="K166" s="17">
        <v>0.84</v>
      </c>
      <c r="L166" s="17">
        <v>193.01</v>
      </c>
      <c r="M166" s="17">
        <v>3598.95</v>
      </c>
      <c r="N166" s="18">
        <v>78.239999999999995</v>
      </c>
      <c r="O166" s="17">
        <v>-78.37</v>
      </c>
      <c r="P166" s="17">
        <v>-6.16</v>
      </c>
      <c r="Q166" s="17">
        <v>0.64</v>
      </c>
    </row>
    <row r="167" spans="1:17">
      <c r="A167" s="2">
        <v>3625</v>
      </c>
      <c r="B167" s="2">
        <v>0.87</v>
      </c>
      <c r="C167" s="2">
        <v>191.63</v>
      </c>
      <c r="D167" s="2">
        <v>3623.94</v>
      </c>
      <c r="E167" s="2">
        <v>78.61</v>
      </c>
      <c r="F167" s="2">
        <v>-78.739999999999995</v>
      </c>
      <c r="G167" s="2">
        <v>-6.24</v>
      </c>
      <c r="H167" s="2">
        <v>0.14000000000000001</v>
      </c>
      <c r="I167" s="23"/>
      <c r="J167" s="17">
        <v>3625</v>
      </c>
      <c r="K167" s="17">
        <v>0.87</v>
      </c>
      <c r="L167" s="17">
        <v>191.63</v>
      </c>
      <c r="M167" s="17">
        <v>3623.94</v>
      </c>
      <c r="N167" s="18">
        <v>78.61</v>
      </c>
      <c r="O167" s="17">
        <v>-78.739999999999995</v>
      </c>
      <c r="P167" s="17">
        <v>-6.24</v>
      </c>
      <c r="Q167" s="17">
        <v>0.14000000000000001</v>
      </c>
    </row>
    <row r="168" spans="1:17">
      <c r="A168" s="2">
        <v>3650</v>
      </c>
      <c r="B168" s="2">
        <v>0.88</v>
      </c>
      <c r="C168" s="2">
        <v>189.62</v>
      </c>
      <c r="D168" s="2">
        <v>3648.94</v>
      </c>
      <c r="E168" s="2">
        <v>78.989999999999995</v>
      </c>
      <c r="F168" s="2">
        <v>-79.11</v>
      </c>
      <c r="G168" s="2">
        <v>-6.31</v>
      </c>
      <c r="H168" s="2">
        <v>0.13</v>
      </c>
      <c r="I168" s="23"/>
      <c r="J168" s="17">
        <v>3650</v>
      </c>
      <c r="K168" s="17">
        <v>0.88</v>
      </c>
      <c r="L168" s="17">
        <v>189.62</v>
      </c>
      <c r="M168" s="17">
        <v>3648.94</v>
      </c>
      <c r="N168" s="18">
        <v>78.989999999999995</v>
      </c>
      <c r="O168" s="17">
        <v>-79.11</v>
      </c>
      <c r="P168" s="17">
        <v>-6.31</v>
      </c>
      <c r="Q168" s="17">
        <v>0.13</v>
      </c>
    </row>
    <row r="169" spans="1:17">
      <c r="A169" s="2">
        <v>3675</v>
      </c>
      <c r="B169" s="2">
        <v>0.88</v>
      </c>
      <c r="C169" s="2">
        <v>196.68</v>
      </c>
      <c r="D169" s="2">
        <v>3673.94</v>
      </c>
      <c r="E169" s="2">
        <v>79.38</v>
      </c>
      <c r="F169" s="2">
        <v>-79.48</v>
      </c>
      <c r="G169" s="2">
        <v>-6.4</v>
      </c>
      <c r="H169" s="2">
        <v>0.43</v>
      </c>
      <c r="I169" s="23"/>
      <c r="J169" s="17">
        <v>3675</v>
      </c>
      <c r="K169" s="17">
        <v>0.88</v>
      </c>
      <c r="L169" s="17">
        <v>196.68</v>
      </c>
      <c r="M169" s="17">
        <v>3673.94</v>
      </c>
      <c r="N169" s="18">
        <v>79.38</v>
      </c>
      <c r="O169" s="17">
        <v>-79.48</v>
      </c>
      <c r="P169" s="17">
        <v>-6.4</v>
      </c>
      <c r="Q169" s="17">
        <v>0.43</v>
      </c>
    </row>
    <row r="170" spans="1:17">
      <c r="A170" s="2">
        <v>3700</v>
      </c>
      <c r="B170" s="2">
        <v>0.92</v>
      </c>
      <c r="C170" s="2">
        <v>197.36</v>
      </c>
      <c r="D170" s="2">
        <v>3698.93</v>
      </c>
      <c r="E170" s="2">
        <v>79.77</v>
      </c>
      <c r="F170" s="2">
        <v>-79.86</v>
      </c>
      <c r="G170" s="2">
        <v>-6.51</v>
      </c>
      <c r="H170" s="2">
        <v>0.15</v>
      </c>
      <c r="I170" s="23"/>
      <c r="J170" s="17">
        <v>3700</v>
      </c>
      <c r="K170" s="17">
        <v>0.92</v>
      </c>
      <c r="L170" s="17">
        <v>197.36</v>
      </c>
      <c r="M170" s="17">
        <v>3698.93</v>
      </c>
      <c r="N170" s="18">
        <v>79.77</v>
      </c>
      <c r="O170" s="17">
        <v>-79.86</v>
      </c>
      <c r="P170" s="17">
        <v>-6.51</v>
      </c>
      <c r="Q170" s="17">
        <v>0.15</v>
      </c>
    </row>
    <row r="171" spans="1:17">
      <c r="A171" s="2">
        <v>3725</v>
      </c>
      <c r="B171" s="2">
        <v>0.92</v>
      </c>
      <c r="C171" s="2">
        <v>197.43</v>
      </c>
      <c r="D171" s="2">
        <v>3723.93</v>
      </c>
      <c r="E171" s="2">
        <v>80.16</v>
      </c>
      <c r="F171" s="2">
        <v>-80.239999999999995</v>
      </c>
      <c r="G171" s="2">
        <v>-6.63</v>
      </c>
      <c r="H171" s="2">
        <v>0.01</v>
      </c>
      <c r="I171" s="23"/>
      <c r="J171" s="17">
        <v>3725</v>
      </c>
      <c r="K171" s="17">
        <v>0.92</v>
      </c>
      <c r="L171" s="17">
        <v>197.43</v>
      </c>
      <c r="M171" s="17">
        <v>3723.93</v>
      </c>
      <c r="N171" s="18">
        <v>80.16</v>
      </c>
      <c r="O171" s="17">
        <v>-80.239999999999995</v>
      </c>
      <c r="P171" s="17">
        <v>-6.63</v>
      </c>
      <c r="Q171" s="17">
        <v>0.01</v>
      </c>
    </row>
    <row r="172" spans="1:17">
      <c r="A172" s="2">
        <v>3750</v>
      </c>
      <c r="B172" s="2">
        <v>0.94</v>
      </c>
      <c r="C172" s="2">
        <v>197.7</v>
      </c>
      <c r="D172" s="2">
        <v>3748.93</v>
      </c>
      <c r="E172" s="2">
        <v>80.569999999999993</v>
      </c>
      <c r="F172" s="2">
        <v>-80.63</v>
      </c>
      <c r="G172" s="2">
        <v>-6.76</v>
      </c>
      <c r="H172" s="2">
        <v>0.12</v>
      </c>
      <c r="I172" s="23"/>
      <c r="J172" s="17">
        <v>3750</v>
      </c>
      <c r="K172" s="17">
        <v>0.94</v>
      </c>
      <c r="L172" s="17">
        <v>197.7</v>
      </c>
      <c r="M172" s="17">
        <v>3748.93</v>
      </c>
      <c r="N172" s="18">
        <v>80.569999999999993</v>
      </c>
      <c r="O172" s="17">
        <v>-80.63</v>
      </c>
      <c r="P172" s="17">
        <v>-6.76</v>
      </c>
      <c r="Q172" s="17">
        <v>0.12</v>
      </c>
    </row>
    <row r="173" spans="1:17">
      <c r="A173" s="2">
        <v>3775</v>
      </c>
      <c r="B173" s="2">
        <v>0.92</v>
      </c>
      <c r="C173" s="2">
        <v>200.87</v>
      </c>
      <c r="D173" s="2">
        <v>3773.92</v>
      </c>
      <c r="E173" s="2">
        <v>80.97</v>
      </c>
      <c r="F173" s="2">
        <v>-81.010000000000005</v>
      </c>
      <c r="G173" s="2">
        <v>-6.89</v>
      </c>
      <c r="H173" s="2">
        <v>0.22</v>
      </c>
      <c r="I173" s="23"/>
      <c r="J173" s="17">
        <v>3775</v>
      </c>
      <c r="K173" s="17">
        <v>0.92</v>
      </c>
      <c r="L173" s="17">
        <v>200.87</v>
      </c>
      <c r="M173" s="17">
        <v>3773.92</v>
      </c>
      <c r="N173" s="18">
        <v>80.97</v>
      </c>
      <c r="O173" s="17">
        <v>-81.010000000000005</v>
      </c>
      <c r="P173" s="17">
        <v>-6.89</v>
      </c>
      <c r="Q173" s="17">
        <v>0.22</v>
      </c>
    </row>
    <row r="174" spans="1:17">
      <c r="A174" s="2">
        <v>3800</v>
      </c>
      <c r="B174" s="2">
        <v>0.95</v>
      </c>
      <c r="C174" s="2">
        <v>201.17</v>
      </c>
      <c r="D174" s="2">
        <v>3798.92</v>
      </c>
      <c r="E174" s="2">
        <v>81.37</v>
      </c>
      <c r="F174" s="2">
        <v>-81.39</v>
      </c>
      <c r="G174" s="2">
        <v>-7.04</v>
      </c>
      <c r="H174" s="2">
        <v>0.12</v>
      </c>
      <c r="I174" s="23"/>
      <c r="J174" s="17">
        <v>3800</v>
      </c>
      <c r="K174" s="17">
        <v>0.95</v>
      </c>
      <c r="L174" s="17">
        <v>201.17</v>
      </c>
      <c r="M174" s="17">
        <v>3798.92</v>
      </c>
      <c r="N174" s="18">
        <v>81.37</v>
      </c>
      <c r="O174" s="17">
        <v>-81.39</v>
      </c>
      <c r="P174" s="17">
        <v>-7.04</v>
      </c>
      <c r="Q174" s="17">
        <v>0.12</v>
      </c>
    </row>
    <row r="175" spans="1:17">
      <c r="A175" s="2">
        <v>3825</v>
      </c>
      <c r="B175" s="2">
        <v>0.93</v>
      </c>
      <c r="C175" s="2">
        <v>202.91</v>
      </c>
      <c r="D175" s="2">
        <v>3823.92</v>
      </c>
      <c r="E175" s="2">
        <v>81.77</v>
      </c>
      <c r="F175" s="2">
        <v>-81.77</v>
      </c>
      <c r="G175" s="2">
        <v>-7.19</v>
      </c>
      <c r="H175" s="2">
        <v>0.15</v>
      </c>
      <c r="I175" s="23"/>
      <c r="J175" s="17">
        <v>3825</v>
      </c>
      <c r="K175" s="17">
        <v>0.93</v>
      </c>
      <c r="L175" s="17">
        <v>202.91</v>
      </c>
      <c r="M175" s="17">
        <v>3823.92</v>
      </c>
      <c r="N175" s="18">
        <v>81.77</v>
      </c>
      <c r="O175" s="17">
        <v>-81.77</v>
      </c>
      <c r="P175" s="17">
        <v>-7.19</v>
      </c>
      <c r="Q175" s="17">
        <v>0.15</v>
      </c>
    </row>
    <row r="176" spans="1:17">
      <c r="A176" s="2">
        <v>3850</v>
      </c>
      <c r="B176" s="2">
        <v>0.86</v>
      </c>
      <c r="C176" s="2">
        <v>202.33</v>
      </c>
      <c r="D176" s="2">
        <v>3848.91</v>
      </c>
      <c r="E176" s="2">
        <v>82.15</v>
      </c>
      <c r="F176" s="2">
        <v>-82.13</v>
      </c>
      <c r="G176" s="2">
        <v>-7.34</v>
      </c>
      <c r="H176" s="2">
        <v>0.28000000000000003</v>
      </c>
      <c r="I176" s="23"/>
      <c r="J176" s="17">
        <v>3850</v>
      </c>
      <c r="K176" s="17">
        <v>0.86</v>
      </c>
      <c r="L176" s="17">
        <v>202.33</v>
      </c>
      <c r="M176" s="17">
        <v>3848.91</v>
      </c>
      <c r="N176" s="18">
        <v>82.15</v>
      </c>
      <c r="O176" s="17">
        <v>-82.13</v>
      </c>
      <c r="P176" s="17">
        <v>-7.34</v>
      </c>
      <c r="Q176" s="17">
        <v>0.28000000000000003</v>
      </c>
    </row>
    <row r="177" spans="1:17">
      <c r="A177" s="2">
        <v>3875</v>
      </c>
      <c r="B177" s="2">
        <v>0.8</v>
      </c>
      <c r="C177" s="2">
        <v>201.23</v>
      </c>
      <c r="D177" s="2">
        <v>3873.91</v>
      </c>
      <c r="E177" s="2">
        <v>82.51</v>
      </c>
      <c r="F177" s="2">
        <v>-82.47</v>
      </c>
      <c r="G177" s="2">
        <v>-7.48</v>
      </c>
      <c r="H177" s="2">
        <v>0.23</v>
      </c>
      <c r="I177" s="23"/>
      <c r="J177" s="17">
        <v>3875</v>
      </c>
      <c r="K177" s="17">
        <v>0.8</v>
      </c>
      <c r="L177" s="17">
        <v>201.23</v>
      </c>
      <c r="M177" s="17">
        <v>3873.91</v>
      </c>
      <c r="N177" s="18">
        <v>82.51</v>
      </c>
      <c r="O177" s="17">
        <v>-82.47</v>
      </c>
      <c r="P177" s="17">
        <v>-7.48</v>
      </c>
      <c r="Q177" s="17">
        <v>0.23</v>
      </c>
    </row>
    <row r="178" spans="1:17">
      <c r="A178" s="2">
        <v>3900</v>
      </c>
      <c r="B178" s="2">
        <v>0.71</v>
      </c>
      <c r="C178" s="2">
        <v>204.79</v>
      </c>
      <c r="D178" s="2">
        <v>3898.91</v>
      </c>
      <c r="E178" s="2">
        <v>82.83</v>
      </c>
      <c r="F178" s="2">
        <v>-82.77</v>
      </c>
      <c r="G178" s="2">
        <v>-7.6</v>
      </c>
      <c r="H178" s="2">
        <v>0.41</v>
      </c>
      <c r="I178" s="23"/>
      <c r="J178" s="17">
        <v>3900</v>
      </c>
      <c r="K178" s="17">
        <v>0.71</v>
      </c>
      <c r="L178" s="17">
        <v>204.79</v>
      </c>
      <c r="M178" s="17">
        <v>3898.91</v>
      </c>
      <c r="N178" s="18">
        <v>82.83</v>
      </c>
      <c r="O178" s="17">
        <v>-82.77</v>
      </c>
      <c r="P178" s="17">
        <v>-7.6</v>
      </c>
      <c r="Q178" s="17">
        <v>0.41</v>
      </c>
    </row>
    <row r="179" spans="1:17">
      <c r="A179" s="2">
        <v>3925</v>
      </c>
      <c r="B179" s="2">
        <v>0.8</v>
      </c>
      <c r="C179" s="2">
        <v>199.02</v>
      </c>
      <c r="D179" s="2">
        <v>3923.91</v>
      </c>
      <c r="E179" s="2">
        <v>83.15</v>
      </c>
      <c r="F179" s="2">
        <v>-83.08</v>
      </c>
      <c r="G179" s="2">
        <v>-7.73</v>
      </c>
      <c r="H179" s="2">
        <v>0.48</v>
      </c>
      <c r="I179" s="23"/>
      <c r="J179" s="17">
        <v>3925</v>
      </c>
      <c r="K179" s="17">
        <v>0.8</v>
      </c>
      <c r="L179" s="17">
        <v>199.02</v>
      </c>
      <c r="M179" s="17">
        <v>3923.91</v>
      </c>
      <c r="N179" s="18">
        <v>83.15</v>
      </c>
      <c r="O179" s="17">
        <v>-83.08</v>
      </c>
      <c r="P179" s="17">
        <v>-7.73</v>
      </c>
      <c r="Q179" s="17">
        <v>0.48</v>
      </c>
    </row>
    <row r="180" spans="1:17">
      <c r="A180" s="2">
        <v>3950</v>
      </c>
      <c r="B180" s="2">
        <v>0.73</v>
      </c>
      <c r="C180" s="2">
        <v>199.11</v>
      </c>
      <c r="D180" s="2">
        <v>3948.9</v>
      </c>
      <c r="E180" s="2">
        <v>83.48</v>
      </c>
      <c r="F180" s="2">
        <v>-83.4</v>
      </c>
      <c r="G180" s="2">
        <v>-7.84</v>
      </c>
      <c r="H180" s="2">
        <v>0.28000000000000003</v>
      </c>
      <c r="I180" s="23"/>
      <c r="J180" s="17">
        <v>3950</v>
      </c>
      <c r="K180" s="17">
        <v>0.73</v>
      </c>
      <c r="L180" s="17">
        <v>199.11</v>
      </c>
      <c r="M180" s="17">
        <v>3948.9</v>
      </c>
      <c r="N180" s="18">
        <v>83.48</v>
      </c>
      <c r="O180" s="17">
        <v>-83.4</v>
      </c>
      <c r="P180" s="17">
        <v>-7.84</v>
      </c>
      <c r="Q180" s="17">
        <v>0.28000000000000003</v>
      </c>
    </row>
    <row r="181" spans="1:17">
      <c r="A181" s="2">
        <v>3975</v>
      </c>
      <c r="B181" s="2">
        <v>0.77</v>
      </c>
      <c r="C181" s="2">
        <v>197.08</v>
      </c>
      <c r="D181" s="2">
        <v>3973.9</v>
      </c>
      <c r="E181" s="2">
        <v>83.81</v>
      </c>
      <c r="F181" s="2">
        <v>-83.71</v>
      </c>
      <c r="G181" s="2">
        <v>-7.94</v>
      </c>
      <c r="H181" s="2">
        <v>0.18</v>
      </c>
      <c r="I181" s="23"/>
      <c r="J181" s="17">
        <v>3975</v>
      </c>
      <c r="K181" s="17">
        <v>0.77</v>
      </c>
      <c r="L181" s="17">
        <v>197.08</v>
      </c>
      <c r="M181" s="17">
        <v>3973.9</v>
      </c>
      <c r="N181" s="18">
        <v>83.81</v>
      </c>
      <c r="O181" s="17">
        <v>-83.71</v>
      </c>
      <c r="P181" s="17">
        <v>-7.94</v>
      </c>
      <c r="Q181" s="17">
        <v>0.18</v>
      </c>
    </row>
    <row r="182" spans="1:17">
      <c r="A182" s="2">
        <v>4000</v>
      </c>
      <c r="B182" s="2">
        <v>0.81</v>
      </c>
      <c r="C182" s="2">
        <v>197.06</v>
      </c>
      <c r="D182" s="2">
        <v>3998.9</v>
      </c>
      <c r="E182" s="2">
        <v>84.15</v>
      </c>
      <c r="F182" s="2">
        <v>-84.04</v>
      </c>
      <c r="G182" s="2">
        <v>-8.0399999999999991</v>
      </c>
      <c r="H182" s="2">
        <v>0.15</v>
      </c>
      <c r="I182" s="23"/>
      <c r="J182" s="17">
        <v>4000</v>
      </c>
      <c r="K182" s="17">
        <v>0.81</v>
      </c>
      <c r="L182" s="17">
        <v>197.06</v>
      </c>
      <c r="M182" s="17">
        <v>3998.9</v>
      </c>
      <c r="N182" s="18">
        <v>84.15</v>
      </c>
      <c r="O182" s="17">
        <v>-84.04</v>
      </c>
      <c r="P182" s="17">
        <v>-8.0399999999999991</v>
      </c>
      <c r="Q182" s="17">
        <v>0.15</v>
      </c>
    </row>
    <row r="183" spans="1:17">
      <c r="A183" s="2">
        <v>4025</v>
      </c>
      <c r="B183" s="2">
        <v>0.79</v>
      </c>
      <c r="C183" s="2">
        <v>194.73</v>
      </c>
      <c r="D183" s="2">
        <v>4023.9</v>
      </c>
      <c r="E183" s="2">
        <v>84.5</v>
      </c>
      <c r="F183" s="2">
        <v>-84.37</v>
      </c>
      <c r="G183" s="2">
        <v>-8.1300000000000008</v>
      </c>
      <c r="H183" s="2">
        <v>0.14000000000000001</v>
      </c>
      <c r="I183" s="23"/>
      <c r="J183" s="17">
        <v>4025</v>
      </c>
      <c r="K183" s="17">
        <v>0.79</v>
      </c>
      <c r="L183" s="17">
        <v>194.73</v>
      </c>
      <c r="M183" s="17">
        <v>4023.9</v>
      </c>
      <c r="N183" s="18">
        <v>84.5</v>
      </c>
      <c r="O183" s="17">
        <v>-84.37</v>
      </c>
      <c r="P183" s="17">
        <v>-8.1300000000000008</v>
      </c>
      <c r="Q183" s="17">
        <v>0.14000000000000001</v>
      </c>
    </row>
    <row r="184" spans="1:17">
      <c r="A184" s="2">
        <v>4050</v>
      </c>
      <c r="B184" s="2">
        <v>0.57999999999999996</v>
      </c>
      <c r="C184" s="2">
        <v>197.56</v>
      </c>
      <c r="D184" s="2">
        <v>4048.9</v>
      </c>
      <c r="E184" s="2">
        <v>84.79</v>
      </c>
      <c r="F184" s="2">
        <v>-84.66</v>
      </c>
      <c r="G184" s="2">
        <v>-8.2200000000000006</v>
      </c>
      <c r="H184" s="2">
        <v>0.85</v>
      </c>
      <c r="I184" s="23"/>
      <c r="J184" s="17">
        <v>4050</v>
      </c>
      <c r="K184" s="17">
        <v>0.57999999999999996</v>
      </c>
      <c r="L184" s="17">
        <v>197.56</v>
      </c>
      <c r="M184" s="17">
        <v>4048.9</v>
      </c>
      <c r="N184" s="18">
        <v>84.79</v>
      </c>
      <c r="O184" s="17">
        <v>-84.66</v>
      </c>
      <c r="P184" s="17">
        <v>-8.2200000000000006</v>
      </c>
      <c r="Q184" s="17">
        <v>0.85</v>
      </c>
    </row>
    <row r="185" spans="1:17">
      <c r="A185" s="2">
        <v>4075</v>
      </c>
      <c r="B185" s="2">
        <v>0.51</v>
      </c>
      <c r="C185" s="2">
        <v>194.19</v>
      </c>
      <c r="D185" s="2">
        <v>4073.9</v>
      </c>
      <c r="E185" s="2">
        <v>85.03</v>
      </c>
      <c r="F185" s="2">
        <v>-84.89</v>
      </c>
      <c r="G185" s="2">
        <v>-8.2799999999999994</v>
      </c>
      <c r="H185" s="2">
        <v>0.31</v>
      </c>
      <c r="I185" s="23"/>
      <c r="J185" s="17">
        <v>4075</v>
      </c>
      <c r="K185" s="17">
        <v>0.51</v>
      </c>
      <c r="L185" s="17">
        <v>194.19</v>
      </c>
      <c r="M185" s="17">
        <v>4073.9</v>
      </c>
      <c r="N185" s="18">
        <v>85.03</v>
      </c>
      <c r="O185" s="17">
        <v>-84.89</v>
      </c>
      <c r="P185" s="17">
        <v>-8.2799999999999994</v>
      </c>
      <c r="Q185" s="17">
        <v>0.31</v>
      </c>
    </row>
    <row r="186" spans="1:17">
      <c r="A186" s="2">
        <v>4100</v>
      </c>
      <c r="B186" s="2">
        <v>0.5</v>
      </c>
      <c r="C186" s="2">
        <v>185.18</v>
      </c>
      <c r="D186" s="2">
        <v>4098.8900000000003</v>
      </c>
      <c r="E186" s="2">
        <v>85.25</v>
      </c>
      <c r="F186" s="2">
        <v>-85.11</v>
      </c>
      <c r="G186" s="2">
        <v>-8.32</v>
      </c>
      <c r="H186" s="2">
        <v>0.32</v>
      </c>
      <c r="I186" s="23"/>
      <c r="J186" s="17">
        <v>4100</v>
      </c>
      <c r="K186" s="17">
        <v>0.5</v>
      </c>
      <c r="L186" s="17">
        <v>185.18</v>
      </c>
      <c r="M186" s="17">
        <v>4098.8900000000003</v>
      </c>
      <c r="N186" s="18">
        <v>85.25</v>
      </c>
      <c r="O186" s="17">
        <v>-85.11</v>
      </c>
      <c r="P186" s="17">
        <v>-8.32</v>
      </c>
      <c r="Q186" s="17">
        <v>0.32</v>
      </c>
    </row>
    <row r="187" spans="1:17">
      <c r="A187" s="2">
        <v>4125</v>
      </c>
      <c r="B187" s="2">
        <v>0.51</v>
      </c>
      <c r="C187" s="2">
        <v>182.66</v>
      </c>
      <c r="D187" s="2">
        <v>4123.8900000000003</v>
      </c>
      <c r="E187" s="2">
        <v>85.47</v>
      </c>
      <c r="F187" s="2">
        <v>-85.33</v>
      </c>
      <c r="G187" s="2">
        <v>-8.33</v>
      </c>
      <c r="H187" s="2">
        <v>0.1</v>
      </c>
      <c r="I187" s="23"/>
      <c r="J187" s="17">
        <v>4125</v>
      </c>
      <c r="K187" s="17">
        <v>0.51</v>
      </c>
      <c r="L187" s="17">
        <v>182.66</v>
      </c>
      <c r="M187" s="17">
        <v>4123.8900000000003</v>
      </c>
      <c r="N187" s="18">
        <v>85.47</v>
      </c>
      <c r="O187" s="17">
        <v>-85.33</v>
      </c>
      <c r="P187" s="17">
        <v>-8.33</v>
      </c>
      <c r="Q187" s="17">
        <v>0.1</v>
      </c>
    </row>
    <row r="188" spans="1:17">
      <c r="A188" s="2">
        <v>4150</v>
      </c>
      <c r="B188" s="2">
        <v>0.44</v>
      </c>
      <c r="C188" s="2">
        <v>181.1</v>
      </c>
      <c r="D188" s="2">
        <v>4148.8900000000003</v>
      </c>
      <c r="E188" s="2">
        <v>85.67</v>
      </c>
      <c r="F188" s="2">
        <v>-85.53</v>
      </c>
      <c r="G188" s="2">
        <v>-8.34</v>
      </c>
      <c r="H188" s="2">
        <v>0.31</v>
      </c>
      <c r="I188" s="23"/>
      <c r="J188" s="17">
        <v>4150</v>
      </c>
      <c r="K188" s="17">
        <v>0.44</v>
      </c>
      <c r="L188" s="17">
        <v>181.1</v>
      </c>
      <c r="M188" s="17">
        <v>4148.8900000000003</v>
      </c>
      <c r="N188" s="18">
        <v>85.67</v>
      </c>
      <c r="O188" s="17">
        <v>-85.53</v>
      </c>
      <c r="P188" s="17">
        <v>-8.34</v>
      </c>
      <c r="Q188" s="17">
        <v>0.31</v>
      </c>
    </row>
    <row r="189" spans="1:17">
      <c r="A189" s="2">
        <v>4175</v>
      </c>
      <c r="B189" s="2">
        <v>0.52</v>
      </c>
      <c r="C189" s="2">
        <v>181.63</v>
      </c>
      <c r="D189" s="2">
        <v>4173.8900000000003</v>
      </c>
      <c r="E189" s="2">
        <v>85.88</v>
      </c>
      <c r="F189" s="2">
        <v>-85.74</v>
      </c>
      <c r="G189" s="2">
        <v>-8.35</v>
      </c>
      <c r="H189" s="2">
        <v>0.35</v>
      </c>
      <c r="I189" s="23"/>
      <c r="J189" s="17">
        <v>4175</v>
      </c>
      <c r="K189" s="17">
        <v>0.52</v>
      </c>
      <c r="L189" s="17">
        <v>181.63</v>
      </c>
      <c r="M189" s="17">
        <v>4173.8900000000003</v>
      </c>
      <c r="N189" s="18">
        <v>85.88</v>
      </c>
      <c r="O189" s="17">
        <v>-85.74</v>
      </c>
      <c r="P189" s="17">
        <v>-8.35</v>
      </c>
      <c r="Q189" s="17">
        <v>0.35</v>
      </c>
    </row>
    <row r="190" spans="1:17">
      <c r="A190" s="2">
        <v>4200</v>
      </c>
      <c r="B190" s="2">
        <v>0.54</v>
      </c>
      <c r="C190" s="2">
        <v>184.27</v>
      </c>
      <c r="D190" s="2">
        <v>4198.8900000000003</v>
      </c>
      <c r="E190" s="2">
        <v>86.11</v>
      </c>
      <c r="F190" s="2">
        <v>-85.98</v>
      </c>
      <c r="G190" s="2">
        <v>-8.36</v>
      </c>
      <c r="H190" s="2">
        <v>0.13</v>
      </c>
      <c r="I190" s="23"/>
      <c r="J190" s="17">
        <v>4200</v>
      </c>
      <c r="K190" s="17">
        <v>0.54</v>
      </c>
      <c r="L190" s="17">
        <v>184.27</v>
      </c>
      <c r="M190" s="17">
        <v>4198.8900000000003</v>
      </c>
      <c r="N190" s="18">
        <v>86.11</v>
      </c>
      <c r="O190" s="17">
        <v>-85.98</v>
      </c>
      <c r="P190" s="17">
        <v>-8.36</v>
      </c>
      <c r="Q190" s="17">
        <v>0.13</v>
      </c>
    </row>
    <row r="191" spans="1:17">
      <c r="A191" s="2">
        <v>4225</v>
      </c>
      <c r="B191" s="2">
        <v>0.5</v>
      </c>
      <c r="C191" s="2">
        <v>183.64</v>
      </c>
      <c r="D191" s="2">
        <v>4223.8900000000003</v>
      </c>
      <c r="E191" s="2">
        <v>86.34</v>
      </c>
      <c r="F191" s="2">
        <v>-86.2</v>
      </c>
      <c r="G191" s="2">
        <v>-8.3699999999999992</v>
      </c>
      <c r="H191" s="2">
        <v>0.19</v>
      </c>
      <c r="I191" s="23"/>
      <c r="J191" s="17">
        <v>4225</v>
      </c>
      <c r="K191" s="17">
        <v>0.5</v>
      </c>
      <c r="L191" s="17">
        <v>183.64</v>
      </c>
      <c r="M191" s="17">
        <v>4223.8900000000003</v>
      </c>
      <c r="N191" s="18">
        <v>86.34</v>
      </c>
      <c r="O191" s="17">
        <v>-86.2</v>
      </c>
      <c r="P191" s="17">
        <v>-8.3699999999999992</v>
      </c>
      <c r="Q191" s="17">
        <v>0.19</v>
      </c>
    </row>
    <row r="192" spans="1:17">
      <c r="A192" s="2">
        <v>4250</v>
      </c>
      <c r="B192" s="2">
        <v>0.48</v>
      </c>
      <c r="C192" s="2">
        <v>187.87</v>
      </c>
      <c r="D192" s="2">
        <v>4248.8900000000003</v>
      </c>
      <c r="E192" s="2">
        <v>86.55</v>
      </c>
      <c r="F192" s="2">
        <v>-86.41</v>
      </c>
      <c r="G192" s="2">
        <v>-8.4</v>
      </c>
      <c r="H192" s="2">
        <v>0.16</v>
      </c>
      <c r="I192" s="23"/>
      <c r="J192" s="17">
        <v>4250</v>
      </c>
      <c r="K192" s="17">
        <v>0.48</v>
      </c>
      <c r="L192" s="17">
        <v>187.87</v>
      </c>
      <c r="M192" s="17">
        <v>4248.8900000000003</v>
      </c>
      <c r="N192" s="18">
        <v>86.55</v>
      </c>
      <c r="O192" s="17">
        <v>-86.41</v>
      </c>
      <c r="P192" s="17">
        <v>-8.4</v>
      </c>
      <c r="Q192" s="17">
        <v>0.16</v>
      </c>
    </row>
    <row r="193" spans="1:17">
      <c r="A193" s="2">
        <v>4275</v>
      </c>
      <c r="B193" s="2">
        <v>0.46</v>
      </c>
      <c r="C193" s="2">
        <v>192.72</v>
      </c>
      <c r="D193" s="2">
        <v>4273.8900000000003</v>
      </c>
      <c r="E193" s="2">
        <v>86.76</v>
      </c>
      <c r="F193" s="2">
        <v>-86.62</v>
      </c>
      <c r="G193" s="2">
        <v>-8.43</v>
      </c>
      <c r="H193" s="2">
        <v>0.18</v>
      </c>
      <c r="I193" s="23"/>
      <c r="J193" s="17">
        <v>4275</v>
      </c>
      <c r="K193" s="17">
        <v>0.46</v>
      </c>
      <c r="L193" s="17">
        <v>192.72</v>
      </c>
      <c r="M193" s="17">
        <v>4273.8900000000003</v>
      </c>
      <c r="N193" s="18">
        <v>86.76</v>
      </c>
      <c r="O193" s="17">
        <v>-86.62</v>
      </c>
      <c r="P193" s="17">
        <v>-8.43</v>
      </c>
      <c r="Q193" s="17">
        <v>0.18</v>
      </c>
    </row>
    <row r="194" spans="1:17">
      <c r="A194" s="2">
        <v>4300</v>
      </c>
      <c r="B194" s="2">
        <v>0.44</v>
      </c>
      <c r="C194" s="2">
        <v>198.39</v>
      </c>
      <c r="D194" s="2">
        <v>4298.8900000000003</v>
      </c>
      <c r="E194" s="2">
        <v>86.95</v>
      </c>
      <c r="F194" s="2">
        <v>-86.8</v>
      </c>
      <c r="G194" s="2">
        <v>-8.48</v>
      </c>
      <c r="H194" s="2">
        <v>0.19</v>
      </c>
      <c r="I194" s="23"/>
      <c r="J194" s="17">
        <v>4300</v>
      </c>
      <c r="K194" s="17">
        <v>0.44</v>
      </c>
      <c r="L194" s="17">
        <v>198.39</v>
      </c>
      <c r="M194" s="17">
        <v>4298.8900000000003</v>
      </c>
      <c r="N194" s="18">
        <v>86.95</v>
      </c>
      <c r="O194" s="17">
        <v>-86.8</v>
      </c>
      <c r="P194" s="17">
        <v>-8.48</v>
      </c>
      <c r="Q194" s="17">
        <v>0.19</v>
      </c>
    </row>
    <row r="195" spans="1:17">
      <c r="A195" s="2">
        <v>4325</v>
      </c>
      <c r="B195" s="2">
        <v>0.37</v>
      </c>
      <c r="C195" s="2">
        <v>210.02</v>
      </c>
      <c r="D195" s="2">
        <v>4323.8900000000003</v>
      </c>
      <c r="E195" s="2">
        <v>87.12</v>
      </c>
      <c r="F195" s="2">
        <v>-86.97</v>
      </c>
      <c r="G195" s="2">
        <v>-8.5500000000000007</v>
      </c>
      <c r="H195" s="2">
        <v>0.43</v>
      </c>
      <c r="I195" s="23"/>
      <c r="J195" s="17">
        <v>4325</v>
      </c>
      <c r="K195" s="17">
        <v>0.37</v>
      </c>
      <c r="L195" s="17">
        <v>210.02</v>
      </c>
      <c r="M195" s="17">
        <v>4323.8900000000003</v>
      </c>
      <c r="N195" s="18">
        <v>87.12</v>
      </c>
      <c r="O195" s="17">
        <v>-86.97</v>
      </c>
      <c r="P195" s="17">
        <v>-8.5500000000000007</v>
      </c>
      <c r="Q195" s="17">
        <v>0.43</v>
      </c>
    </row>
    <row r="196" spans="1:17">
      <c r="A196" s="2">
        <v>4350</v>
      </c>
      <c r="B196" s="2">
        <v>0.35</v>
      </c>
      <c r="C196" s="2">
        <v>223.64</v>
      </c>
      <c r="D196" s="2">
        <v>4348.8900000000003</v>
      </c>
      <c r="E196" s="2">
        <v>87.26</v>
      </c>
      <c r="F196" s="2">
        <v>-87.09</v>
      </c>
      <c r="G196" s="2">
        <v>-8.65</v>
      </c>
      <c r="H196" s="2">
        <v>0.35</v>
      </c>
      <c r="I196" s="23"/>
      <c r="J196" s="17">
        <v>4350</v>
      </c>
      <c r="K196" s="17">
        <v>0.35</v>
      </c>
      <c r="L196" s="17">
        <v>223.64</v>
      </c>
      <c r="M196" s="17">
        <v>4348.8900000000003</v>
      </c>
      <c r="N196" s="18">
        <v>87.26</v>
      </c>
      <c r="O196" s="17">
        <v>-87.09</v>
      </c>
      <c r="P196" s="17">
        <v>-8.65</v>
      </c>
      <c r="Q196" s="17">
        <v>0.35</v>
      </c>
    </row>
    <row r="197" spans="1:17">
      <c r="A197" s="2">
        <v>4375</v>
      </c>
      <c r="B197" s="2">
        <v>0.31</v>
      </c>
      <c r="C197" s="2">
        <v>239.71</v>
      </c>
      <c r="D197" s="2">
        <v>4373.8900000000003</v>
      </c>
      <c r="E197" s="2">
        <v>87.37</v>
      </c>
      <c r="F197" s="2">
        <v>-87.18</v>
      </c>
      <c r="G197" s="2">
        <v>-8.76</v>
      </c>
      <c r="H197" s="2">
        <v>0.41</v>
      </c>
      <c r="I197" s="23"/>
      <c r="J197" s="17">
        <v>4375</v>
      </c>
      <c r="K197" s="17">
        <v>0.31</v>
      </c>
      <c r="L197" s="17">
        <v>239.71</v>
      </c>
      <c r="M197" s="17">
        <v>4373.8900000000003</v>
      </c>
      <c r="N197" s="18">
        <v>87.37</v>
      </c>
      <c r="O197" s="17">
        <v>-87.18</v>
      </c>
      <c r="P197" s="17">
        <v>-8.76</v>
      </c>
      <c r="Q197" s="17">
        <v>0.41</v>
      </c>
    </row>
    <row r="198" spans="1:17">
      <c r="A198" s="2">
        <v>4400</v>
      </c>
      <c r="B198" s="2">
        <v>0.3</v>
      </c>
      <c r="C198" s="2">
        <v>264.86</v>
      </c>
      <c r="D198" s="2">
        <v>4398.88</v>
      </c>
      <c r="E198" s="2">
        <v>87.43</v>
      </c>
      <c r="F198" s="2">
        <v>-87.22</v>
      </c>
      <c r="G198" s="2">
        <v>-8.89</v>
      </c>
      <c r="H198" s="2">
        <v>0.54</v>
      </c>
      <c r="I198" s="23"/>
      <c r="J198" s="17">
        <v>4400</v>
      </c>
      <c r="K198" s="17">
        <v>0.3</v>
      </c>
      <c r="L198" s="17">
        <v>264.86</v>
      </c>
      <c r="M198" s="17">
        <v>4398.88</v>
      </c>
      <c r="N198" s="18">
        <v>87.43</v>
      </c>
      <c r="O198" s="17">
        <v>-87.22</v>
      </c>
      <c r="P198" s="17">
        <v>-8.89</v>
      </c>
      <c r="Q198" s="17">
        <v>0.54</v>
      </c>
    </row>
    <row r="199" spans="1:17">
      <c r="A199" s="2">
        <v>4425</v>
      </c>
      <c r="B199" s="2">
        <v>0.3</v>
      </c>
      <c r="C199" s="2">
        <v>287.67</v>
      </c>
      <c r="D199" s="2">
        <v>4423.88</v>
      </c>
      <c r="E199" s="2">
        <v>87.44</v>
      </c>
      <c r="F199" s="2">
        <v>-87.21</v>
      </c>
      <c r="G199" s="2">
        <v>-9.02</v>
      </c>
      <c r="H199" s="2">
        <v>0.48</v>
      </c>
      <c r="I199" s="23"/>
      <c r="J199" s="17">
        <v>4425</v>
      </c>
      <c r="K199" s="17">
        <v>0.3</v>
      </c>
      <c r="L199" s="17">
        <v>287.67</v>
      </c>
      <c r="M199" s="17">
        <v>4423.88</v>
      </c>
      <c r="N199" s="18">
        <v>87.44</v>
      </c>
      <c r="O199" s="17">
        <v>-87.21</v>
      </c>
      <c r="P199" s="17">
        <v>-9.02</v>
      </c>
      <c r="Q199" s="17">
        <v>0.48</v>
      </c>
    </row>
    <row r="200" spans="1:17">
      <c r="A200" s="2">
        <v>4450</v>
      </c>
      <c r="B200" s="2">
        <v>0.38</v>
      </c>
      <c r="C200" s="2">
        <v>300.93</v>
      </c>
      <c r="D200" s="2">
        <v>4448.88</v>
      </c>
      <c r="E200" s="2">
        <v>87.4</v>
      </c>
      <c r="F200" s="2">
        <v>-87.14</v>
      </c>
      <c r="G200" s="2">
        <v>-9.15</v>
      </c>
      <c r="H200" s="2">
        <v>0.45</v>
      </c>
      <c r="I200" s="23"/>
      <c r="J200" s="17">
        <v>4450</v>
      </c>
      <c r="K200" s="17">
        <v>0.38</v>
      </c>
      <c r="L200" s="17">
        <v>300.93</v>
      </c>
      <c r="M200" s="17">
        <v>4448.88</v>
      </c>
      <c r="N200" s="18">
        <v>87.4</v>
      </c>
      <c r="O200" s="17">
        <v>-87.14</v>
      </c>
      <c r="P200" s="17">
        <v>-9.15</v>
      </c>
      <c r="Q200" s="17">
        <v>0.45</v>
      </c>
    </row>
    <row r="201" spans="1:17">
      <c r="A201" s="2">
        <v>4475</v>
      </c>
      <c r="B201" s="2">
        <v>0.47</v>
      </c>
      <c r="C201" s="2">
        <v>305.89999999999998</v>
      </c>
      <c r="D201" s="2">
        <v>4473.88</v>
      </c>
      <c r="E201" s="2">
        <v>87.33</v>
      </c>
      <c r="F201" s="2">
        <v>-87.04</v>
      </c>
      <c r="G201" s="2">
        <v>-9.31</v>
      </c>
      <c r="H201" s="2">
        <v>0.38</v>
      </c>
      <c r="I201" s="23"/>
      <c r="J201" s="17">
        <v>4475</v>
      </c>
      <c r="K201" s="17">
        <v>0.47</v>
      </c>
      <c r="L201" s="17">
        <v>305.89999999999998</v>
      </c>
      <c r="M201" s="17">
        <v>4473.88</v>
      </c>
      <c r="N201" s="18">
        <v>87.33</v>
      </c>
      <c r="O201" s="17">
        <v>-87.04</v>
      </c>
      <c r="P201" s="17">
        <v>-9.31</v>
      </c>
      <c r="Q201" s="17">
        <v>0.38</v>
      </c>
    </row>
    <row r="202" spans="1:17">
      <c r="A202" s="2">
        <v>4500</v>
      </c>
      <c r="B202" s="2">
        <v>0.49</v>
      </c>
      <c r="C202" s="2">
        <v>312.79000000000002</v>
      </c>
      <c r="D202" s="2">
        <v>4498.88</v>
      </c>
      <c r="E202" s="2">
        <v>87.22</v>
      </c>
      <c r="F202" s="2">
        <v>-86.91</v>
      </c>
      <c r="G202" s="2">
        <v>-9.4700000000000006</v>
      </c>
      <c r="H202" s="2">
        <v>0.25</v>
      </c>
      <c r="I202" s="23"/>
      <c r="J202" s="17">
        <v>4500</v>
      </c>
      <c r="K202" s="17">
        <v>0.49</v>
      </c>
      <c r="L202" s="17">
        <v>312.79000000000002</v>
      </c>
      <c r="M202" s="17">
        <v>4498.88</v>
      </c>
      <c r="N202" s="18">
        <v>87.22</v>
      </c>
      <c r="O202" s="17">
        <v>-86.91</v>
      </c>
      <c r="P202" s="17">
        <v>-9.4700000000000006</v>
      </c>
      <c r="Q202" s="17">
        <v>0.25</v>
      </c>
    </row>
    <row r="203" spans="1:17">
      <c r="A203" s="2">
        <v>4525</v>
      </c>
      <c r="B203" s="2">
        <v>0.56000000000000005</v>
      </c>
      <c r="C203" s="2">
        <v>317.89</v>
      </c>
      <c r="D203" s="2">
        <v>4523.88</v>
      </c>
      <c r="E203" s="2">
        <v>87.09</v>
      </c>
      <c r="F203" s="2">
        <v>-86.74</v>
      </c>
      <c r="G203" s="2">
        <v>-9.6300000000000008</v>
      </c>
      <c r="H203" s="2">
        <v>0.32</v>
      </c>
      <c r="I203" s="23"/>
      <c r="J203" s="17">
        <v>4525</v>
      </c>
      <c r="K203" s="17">
        <v>0.56000000000000005</v>
      </c>
      <c r="L203" s="17">
        <v>317.89</v>
      </c>
      <c r="M203" s="17">
        <v>4523.88</v>
      </c>
      <c r="N203" s="18">
        <v>87.09</v>
      </c>
      <c r="O203" s="17">
        <v>-86.74</v>
      </c>
      <c r="P203" s="17">
        <v>-9.6300000000000008</v>
      </c>
      <c r="Q203" s="17">
        <v>0.32</v>
      </c>
    </row>
    <row r="204" spans="1:17">
      <c r="A204" s="2">
        <v>4550</v>
      </c>
      <c r="B204" s="2">
        <v>0.67</v>
      </c>
      <c r="C204" s="2">
        <v>324.83999999999997</v>
      </c>
      <c r="D204" s="2">
        <v>4548.88</v>
      </c>
      <c r="E204" s="2">
        <v>86.91</v>
      </c>
      <c r="F204" s="2">
        <v>-86.53</v>
      </c>
      <c r="G204" s="2">
        <v>-9.8000000000000007</v>
      </c>
      <c r="H204" s="2">
        <v>0.52</v>
      </c>
      <c r="I204" s="23"/>
      <c r="J204" s="17">
        <v>4550</v>
      </c>
      <c r="K204" s="17">
        <v>0.67</v>
      </c>
      <c r="L204" s="17">
        <v>324.83999999999997</v>
      </c>
      <c r="M204" s="17">
        <v>4548.88</v>
      </c>
      <c r="N204" s="18">
        <v>86.91</v>
      </c>
      <c r="O204" s="17">
        <v>-86.53</v>
      </c>
      <c r="P204" s="17">
        <v>-9.8000000000000007</v>
      </c>
      <c r="Q204" s="17">
        <v>0.52</v>
      </c>
    </row>
    <row r="205" spans="1:17">
      <c r="A205" s="2">
        <v>4575</v>
      </c>
      <c r="B205" s="2">
        <v>0.79</v>
      </c>
      <c r="C205" s="2">
        <v>330.13</v>
      </c>
      <c r="D205" s="2">
        <v>4573.88</v>
      </c>
      <c r="E205" s="2">
        <v>86.68</v>
      </c>
      <c r="F205" s="2">
        <v>-86.27</v>
      </c>
      <c r="G205" s="2">
        <v>-9.9600000000000009</v>
      </c>
      <c r="H205" s="2">
        <v>0.57999999999999996</v>
      </c>
      <c r="I205" s="23"/>
      <c r="J205" s="17">
        <v>4575</v>
      </c>
      <c r="K205" s="17">
        <v>0.79</v>
      </c>
      <c r="L205" s="17">
        <v>330.13</v>
      </c>
      <c r="M205" s="17">
        <v>4573.88</v>
      </c>
      <c r="N205" s="18">
        <v>86.68</v>
      </c>
      <c r="O205" s="17">
        <v>-86.27</v>
      </c>
      <c r="P205" s="17">
        <v>-9.9600000000000009</v>
      </c>
      <c r="Q205" s="17">
        <v>0.57999999999999996</v>
      </c>
    </row>
    <row r="206" spans="1:17">
      <c r="A206" s="2">
        <v>4600</v>
      </c>
      <c r="B206" s="2">
        <v>0.82</v>
      </c>
      <c r="C206" s="2">
        <v>329.63</v>
      </c>
      <c r="D206" s="2">
        <v>4598.88</v>
      </c>
      <c r="E206" s="2">
        <v>86.41</v>
      </c>
      <c r="F206" s="2">
        <v>-85.96</v>
      </c>
      <c r="G206" s="2">
        <v>-10.14</v>
      </c>
      <c r="H206" s="2">
        <v>0.1</v>
      </c>
      <c r="I206" s="23"/>
      <c r="J206" s="17">
        <v>4600</v>
      </c>
      <c r="K206" s="17">
        <v>0.82</v>
      </c>
      <c r="L206" s="17">
        <v>329.63</v>
      </c>
      <c r="M206" s="17">
        <v>4598.88</v>
      </c>
      <c r="N206" s="18">
        <v>86.41</v>
      </c>
      <c r="O206" s="17">
        <v>-85.96</v>
      </c>
      <c r="P206" s="17">
        <v>-10.14</v>
      </c>
      <c r="Q206" s="17">
        <v>0.1</v>
      </c>
    </row>
    <row r="207" spans="1:17">
      <c r="A207" s="2">
        <v>4625</v>
      </c>
      <c r="B207" s="2">
        <v>0.82</v>
      </c>
      <c r="C207" s="2">
        <v>334.6</v>
      </c>
      <c r="D207" s="2">
        <v>4623.87</v>
      </c>
      <c r="E207" s="2">
        <v>86.13</v>
      </c>
      <c r="F207" s="2">
        <v>-85.65</v>
      </c>
      <c r="G207" s="2">
        <v>-10.31</v>
      </c>
      <c r="H207" s="2">
        <v>0.28999999999999998</v>
      </c>
      <c r="I207" s="23"/>
      <c r="J207" s="17">
        <v>4625</v>
      </c>
      <c r="K207" s="17">
        <v>0.82</v>
      </c>
      <c r="L207" s="17">
        <v>334.6</v>
      </c>
      <c r="M207" s="17">
        <v>4623.87</v>
      </c>
      <c r="N207" s="18">
        <v>86.13</v>
      </c>
      <c r="O207" s="17">
        <v>-85.65</v>
      </c>
      <c r="P207" s="17">
        <v>-10.31</v>
      </c>
      <c r="Q207" s="17">
        <v>0.28999999999999998</v>
      </c>
    </row>
    <row r="208" spans="1:17">
      <c r="A208" s="2">
        <v>4650</v>
      </c>
      <c r="B208" s="2">
        <v>0.97</v>
      </c>
      <c r="C208" s="2">
        <v>334.73</v>
      </c>
      <c r="D208" s="2">
        <v>4648.87</v>
      </c>
      <c r="E208" s="2">
        <v>85.81</v>
      </c>
      <c r="F208" s="2">
        <v>-85.29</v>
      </c>
      <c r="G208" s="2">
        <v>-10.48</v>
      </c>
      <c r="H208" s="2">
        <v>0.59</v>
      </c>
      <c r="I208" s="23"/>
      <c r="J208" s="17">
        <v>4650</v>
      </c>
      <c r="K208" s="17">
        <v>0.97</v>
      </c>
      <c r="L208" s="17">
        <v>334.73</v>
      </c>
      <c r="M208" s="17">
        <v>4648.87</v>
      </c>
      <c r="N208" s="18">
        <v>85.81</v>
      </c>
      <c r="O208" s="17">
        <v>-85.29</v>
      </c>
      <c r="P208" s="17">
        <v>-10.48</v>
      </c>
      <c r="Q208" s="17">
        <v>0.59</v>
      </c>
    </row>
    <row r="209" spans="1:19">
      <c r="A209" s="2">
        <v>4675</v>
      </c>
      <c r="B209" s="2">
        <v>1.0900000000000001</v>
      </c>
      <c r="C209" s="2">
        <v>332.91</v>
      </c>
      <c r="D209" s="2">
        <v>4673.87</v>
      </c>
      <c r="E209" s="2">
        <v>85.45</v>
      </c>
      <c r="F209" s="2">
        <v>-84.89</v>
      </c>
      <c r="G209" s="2">
        <v>-10.67</v>
      </c>
      <c r="H209" s="2">
        <v>0.51</v>
      </c>
      <c r="I209" s="23"/>
      <c r="J209" s="17">
        <v>4675</v>
      </c>
      <c r="K209" s="17">
        <v>1.0900000000000001</v>
      </c>
      <c r="L209" s="17">
        <v>332.91</v>
      </c>
      <c r="M209" s="17">
        <v>4673.87</v>
      </c>
      <c r="N209" s="18">
        <v>85.45</v>
      </c>
      <c r="O209" s="17">
        <v>-84.89</v>
      </c>
      <c r="P209" s="17">
        <v>-10.67</v>
      </c>
      <c r="Q209" s="17">
        <v>0.51</v>
      </c>
    </row>
    <row r="210" spans="1:19">
      <c r="A210" s="2">
        <v>4700</v>
      </c>
      <c r="B210" s="2">
        <v>1.21</v>
      </c>
      <c r="C210" s="2">
        <v>332.02</v>
      </c>
      <c r="D210" s="2">
        <v>4698.8599999999997</v>
      </c>
      <c r="E210" s="2">
        <v>85.05</v>
      </c>
      <c r="F210" s="2">
        <v>-84.44</v>
      </c>
      <c r="G210" s="2">
        <v>-10.91</v>
      </c>
      <c r="H210" s="2">
        <v>0.49</v>
      </c>
      <c r="I210" s="23"/>
      <c r="J210" s="17">
        <v>4700</v>
      </c>
      <c r="K210" s="17">
        <v>1.21</v>
      </c>
      <c r="L210" s="17">
        <v>332.02</v>
      </c>
      <c r="M210" s="17">
        <v>4698.8599999999997</v>
      </c>
      <c r="N210" s="18">
        <v>85.05</v>
      </c>
      <c r="O210" s="17">
        <v>-84.44</v>
      </c>
      <c r="P210" s="17">
        <v>-10.91</v>
      </c>
      <c r="Q210" s="17">
        <v>0.49</v>
      </c>
    </row>
    <row r="211" spans="1:19">
      <c r="A211" s="2">
        <v>4725</v>
      </c>
      <c r="B211" s="2">
        <v>1.17</v>
      </c>
      <c r="C211" s="2">
        <v>334.38</v>
      </c>
      <c r="D211" s="2">
        <v>4723.8599999999997</v>
      </c>
      <c r="E211" s="2">
        <v>84.63</v>
      </c>
      <c r="F211" s="2">
        <v>-83.98</v>
      </c>
      <c r="G211" s="2">
        <v>-11.14</v>
      </c>
      <c r="H211" s="2">
        <v>0.25</v>
      </c>
      <c r="I211" s="23"/>
      <c r="J211" s="17">
        <v>4725</v>
      </c>
      <c r="K211" s="17">
        <v>1.17</v>
      </c>
      <c r="L211" s="17">
        <v>334.38</v>
      </c>
      <c r="M211" s="17">
        <v>4723.8599999999997</v>
      </c>
      <c r="N211" s="18">
        <v>84.63</v>
      </c>
      <c r="O211" s="17">
        <v>-83.98</v>
      </c>
      <c r="P211" s="17">
        <v>-11.14</v>
      </c>
      <c r="Q211" s="17">
        <v>0.25</v>
      </c>
    </row>
    <row r="212" spans="1:19">
      <c r="A212" s="2">
        <v>4750</v>
      </c>
      <c r="B212" s="2">
        <v>1.01</v>
      </c>
      <c r="C212" s="2">
        <v>336.45</v>
      </c>
      <c r="D212" s="2">
        <v>4748.8500000000004</v>
      </c>
      <c r="E212" s="2">
        <v>84.24</v>
      </c>
      <c r="F212" s="2">
        <v>-83.55</v>
      </c>
      <c r="G212" s="2">
        <v>-11.34</v>
      </c>
      <c r="H212" s="2">
        <v>0.69</v>
      </c>
      <c r="I212" s="23"/>
      <c r="J212" s="17">
        <v>4750</v>
      </c>
      <c r="K212" s="17">
        <v>1.01</v>
      </c>
      <c r="L212" s="17">
        <v>336.45</v>
      </c>
      <c r="M212" s="17">
        <v>4748.8500000000004</v>
      </c>
      <c r="N212" s="18">
        <v>84.24</v>
      </c>
      <c r="O212" s="17">
        <v>-83.55</v>
      </c>
      <c r="P212" s="17">
        <v>-11.34</v>
      </c>
      <c r="Q212" s="17">
        <v>0.69</v>
      </c>
    </row>
    <row r="213" spans="1:19">
      <c r="A213" s="2">
        <v>4775</v>
      </c>
      <c r="B213" s="2">
        <v>1.19</v>
      </c>
      <c r="C213" s="2">
        <v>336.89</v>
      </c>
      <c r="D213" s="2">
        <v>4773.8500000000004</v>
      </c>
      <c r="E213" s="2">
        <v>83.84</v>
      </c>
      <c r="F213" s="2">
        <v>-83.11</v>
      </c>
      <c r="G213" s="2">
        <v>-11.53</v>
      </c>
      <c r="H213" s="2">
        <v>0.73</v>
      </c>
      <c r="I213" s="23"/>
      <c r="J213" s="17">
        <v>4775</v>
      </c>
      <c r="K213" s="17">
        <v>1.19</v>
      </c>
      <c r="L213" s="17">
        <v>336.89</v>
      </c>
      <c r="M213" s="17">
        <v>4773.8500000000004</v>
      </c>
      <c r="N213" s="18">
        <v>83.84</v>
      </c>
      <c r="O213" s="17">
        <v>-83.11</v>
      </c>
      <c r="P213" s="17">
        <v>-11.53</v>
      </c>
      <c r="Q213" s="17">
        <v>0.73</v>
      </c>
    </row>
    <row r="214" spans="1:19">
      <c r="A214" s="2">
        <v>4800</v>
      </c>
      <c r="B214" s="2">
        <v>1.27</v>
      </c>
      <c r="C214" s="2">
        <v>330.69</v>
      </c>
      <c r="D214" s="2">
        <v>4798.84</v>
      </c>
      <c r="E214" s="2">
        <v>83.41</v>
      </c>
      <c r="F214" s="2">
        <v>-82.63</v>
      </c>
      <c r="G214" s="2">
        <v>-11.77</v>
      </c>
      <c r="H214" s="2">
        <v>0.62</v>
      </c>
      <c r="I214" s="23"/>
      <c r="J214" s="17">
        <v>4800</v>
      </c>
      <c r="K214" s="17">
        <v>1.27</v>
      </c>
      <c r="L214" s="17">
        <v>330.69</v>
      </c>
      <c r="M214" s="17">
        <v>4798.84</v>
      </c>
      <c r="N214" s="18">
        <v>83.41</v>
      </c>
      <c r="O214" s="17">
        <v>-82.63</v>
      </c>
      <c r="P214" s="17">
        <v>-11.77</v>
      </c>
      <c r="Q214" s="17">
        <v>0.62</v>
      </c>
    </row>
    <row r="215" spans="1:19">
      <c r="A215" s="2">
        <v>4825</v>
      </c>
      <c r="B215" s="2">
        <v>1.24</v>
      </c>
      <c r="C215" s="2">
        <v>335.85</v>
      </c>
      <c r="D215" s="2">
        <v>4823.83</v>
      </c>
      <c r="E215" s="2">
        <v>82.97</v>
      </c>
      <c r="F215" s="2">
        <v>-82.14</v>
      </c>
      <c r="G215" s="2">
        <v>-12.01</v>
      </c>
      <c r="H215" s="2">
        <v>0.47</v>
      </c>
      <c r="I215" s="23"/>
      <c r="J215" s="17">
        <v>4825</v>
      </c>
      <c r="K215" s="17">
        <v>1.24</v>
      </c>
      <c r="L215" s="17">
        <v>335.85</v>
      </c>
      <c r="M215" s="17">
        <v>4823.83</v>
      </c>
      <c r="N215" s="18">
        <v>82.97</v>
      </c>
      <c r="O215" s="17">
        <v>-82.14</v>
      </c>
      <c r="P215" s="17">
        <v>-12.01</v>
      </c>
      <c r="Q215" s="17">
        <v>0.47</v>
      </c>
    </row>
    <row r="216" spans="1:19">
      <c r="A216" s="2">
        <v>4850</v>
      </c>
      <c r="B216" s="2">
        <v>1.1399999999999999</v>
      </c>
      <c r="C216" s="2">
        <v>338.85</v>
      </c>
      <c r="D216" s="2">
        <v>4848.83</v>
      </c>
      <c r="E216" s="2">
        <v>82.54</v>
      </c>
      <c r="F216" s="2">
        <v>-81.66</v>
      </c>
      <c r="G216" s="2">
        <v>-12.21</v>
      </c>
      <c r="H216" s="2">
        <v>0.49</v>
      </c>
      <c r="I216" s="23"/>
      <c r="J216" s="17">
        <v>4850</v>
      </c>
      <c r="K216" s="17">
        <v>1.1399999999999999</v>
      </c>
      <c r="L216" s="17">
        <v>338.85</v>
      </c>
      <c r="M216" s="17">
        <v>4848.83</v>
      </c>
      <c r="N216" s="18">
        <v>82.54</v>
      </c>
      <c r="O216" s="17">
        <v>-81.66</v>
      </c>
      <c r="P216" s="17">
        <v>-12.21</v>
      </c>
      <c r="Q216" s="17">
        <v>0.49</v>
      </c>
    </row>
    <row r="217" spans="1:19">
      <c r="A217" s="2">
        <v>4875</v>
      </c>
      <c r="B217" s="2">
        <v>1.1000000000000001</v>
      </c>
      <c r="C217" s="2">
        <v>334.23</v>
      </c>
      <c r="D217" s="2">
        <v>4873.82</v>
      </c>
      <c r="E217" s="2">
        <v>82.13</v>
      </c>
      <c r="F217" s="2">
        <v>-81.209999999999994</v>
      </c>
      <c r="G217" s="2">
        <v>-12.41</v>
      </c>
      <c r="H217" s="2">
        <v>0.39</v>
      </c>
      <c r="I217" s="23"/>
      <c r="J217" s="17">
        <v>4875</v>
      </c>
      <c r="K217" s="17">
        <v>1.1000000000000001</v>
      </c>
      <c r="L217" s="17">
        <v>334.23</v>
      </c>
      <c r="M217" s="17">
        <v>4873.82</v>
      </c>
      <c r="N217" s="18">
        <v>82.13</v>
      </c>
      <c r="O217" s="17">
        <v>-81.209999999999994</v>
      </c>
      <c r="P217" s="17">
        <v>-12.41</v>
      </c>
      <c r="Q217" s="17">
        <v>0.39</v>
      </c>
    </row>
    <row r="218" spans="1:19">
      <c r="A218" s="2">
        <v>4900</v>
      </c>
      <c r="B218" s="2">
        <v>0.96</v>
      </c>
      <c r="C218" s="2">
        <v>337.23</v>
      </c>
      <c r="D218" s="2">
        <v>4898.82</v>
      </c>
      <c r="E218" s="2">
        <v>81.760000000000005</v>
      </c>
      <c r="F218" s="2">
        <v>-80.8</v>
      </c>
      <c r="G218" s="2">
        <v>-12.59</v>
      </c>
      <c r="H218" s="2">
        <v>0.56999999999999995</v>
      </c>
      <c r="I218" s="23"/>
      <c r="J218" s="17">
        <v>4900</v>
      </c>
      <c r="K218" s="17">
        <v>0.96</v>
      </c>
      <c r="L218" s="17">
        <v>337.23</v>
      </c>
      <c r="M218" s="17">
        <v>4898.82</v>
      </c>
      <c r="N218" s="18">
        <v>81.760000000000005</v>
      </c>
      <c r="O218" s="17">
        <v>-80.8</v>
      </c>
      <c r="P218" s="17">
        <v>-12.59</v>
      </c>
      <c r="Q218" s="17">
        <v>0.56999999999999995</v>
      </c>
    </row>
    <row r="219" spans="1:19">
      <c r="A219" s="2">
        <v>4925</v>
      </c>
      <c r="B219" s="2">
        <v>0.99</v>
      </c>
      <c r="C219" s="2">
        <v>342.34</v>
      </c>
      <c r="D219" s="2">
        <v>4923.82</v>
      </c>
      <c r="E219" s="2">
        <v>81.39</v>
      </c>
      <c r="F219" s="2">
        <v>-80.400000000000006</v>
      </c>
      <c r="G219" s="2">
        <v>-12.74</v>
      </c>
      <c r="H219" s="2">
        <v>0.36</v>
      </c>
      <c r="I219" s="23"/>
      <c r="J219" s="17">
        <v>4925</v>
      </c>
      <c r="K219" s="17">
        <v>0.99</v>
      </c>
      <c r="L219" s="17">
        <v>342.34</v>
      </c>
      <c r="M219" s="17">
        <v>4923.82</v>
      </c>
      <c r="N219" s="18">
        <v>81.39</v>
      </c>
      <c r="O219" s="17">
        <v>-80.400000000000006</v>
      </c>
      <c r="P219" s="17">
        <v>-12.74</v>
      </c>
      <c r="Q219" s="17">
        <v>0.36</v>
      </c>
    </row>
    <row r="220" spans="1:19">
      <c r="A220" s="19">
        <v>4950</v>
      </c>
      <c r="B220" s="19">
        <v>1.01</v>
      </c>
      <c r="C220" s="19">
        <v>339.02</v>
      </c>
      <c r="D220" s="19">
        <v>4948.8100000000004</v>
      </c>
      <c r="E220" s="19">
        <v>81.010000000000005</v>
      </c>
      <c r="F220" s="19">
        <v>-79.989999999999995</v>
      </c>
      <c r="G220" s="19">
        <v>-12.88</v>
      </c>
      <c r="H220" s="19">
        <v>0.24</v>
      </c>
      <c r="I220" s="20"/>
      <c r="J220" s="21">
        <v>4950</v>
      </c>
      <c r="K220" s="21">
        <v>1.01</v>
      </c>
      <c r="L220" s="21">
        <v>339.02</v>
      </c>
      <c r="M220" s="21">
        <v>4948.8100000000004</v>
      </c>
      <c r="N220" s="22">
        <v>0.79</v>
      </c>
      <c r="O220" s="21">
        <v>-0.79</v>
      </c>
      <c r="P220" s="21">
        <v>-12.88</v>
      </c>
      <c r="Q220" s="21" t="s">
        <v>43</v>
      </c>
      <c r="R220" s="21">
        <v>12.9</v>
      </c>
      <c r="S220" s="21">
        <v>266.49</v>
      </c>
    </row>
    <row r="221" spans="1:19">
      <c r="A221" s="2">
        <v>4975</v>
      </c>
      <c r="B221" s="2">
        <v>0.89</v>
      </c>
      <c r="C221" s="2">
        <v>336.5</v>
      </c>
      <c r="D221" s="2">
        <v>4973.8100000000004</v>
      </c>
      <c r="E221" s="2">
        <v>80.66</v>
      </c>
      <c r="F221" s="2">
        <v>-79.61</v>
      </c>
      <c r="G221" s="2">
        <v>-13.04</v>
      </c>
      <c r="H221" s="2">
        <v>0.51</v>
      </c>
      <c r="J221" s="4">
        <v>4975</v>
      </c>
      <c r="K221" s="4">
        <v>0.89</v>
      </c>
      <c r="L221" s="4">
        <v>337.47</v>
      </c>
      <c r="M221" s="4">
        <v>4973.8100000000004</v>
      </c>
      <c r="N221" s="3">
        <v>0.4</v>
      </c>
      <c r="O221" s="4">
        <v>-0.4</v>
      </c>
      <c r="P221" s="4">
        <v>-13.03</v>
      </c>
      <c r="Q221" s="4">
        <v>0.47</v>
      </c>
      <c r="R221" s="4">
        <v>13.04</v>
      </c>
      <c r="S221" s="4">
        <v>268.22000000000003</v>
      </c>
    </row>
    <row r="222" spans="1:19">
      <c r="A222" s="2">
        <v>5000</v>
      </c>
      <c r="B222" s="2">
        <v>0.79</v>
      </c>
      <c r="C222" s="2">
        <v>336.52</v>
      </c>
      <c r="D222" s="2">
        <v>4998.8100000000004</v>
      </c>
      <c r="E222" s="2">
        <v>80.36</v>
      </c>
      <c r="F222" s="2">
        <v>-79.28</v>
      </c>
      <c r="G222" s="2">
        <v>-13.19</v>
      </c>
      <c r="H222" s="2">
        <v>0.39</v>
      </c>
      <c r="J222" s="4">
        <v>5000</v>
      </c>
      <c r="K222" s="4">
        <v>0.78</v>
      </c>
      <c r="L222" s="4">
        <v>335.47</v>
      </c>
      <c r="M222" s="4">
        <v>4998.8</v>
      </c>
      <c r="N222" s="3">
        <v>7.0000000000000007E-2</v>
      </c>
      <c r="O222" s="4">
        <v>-7.0000000000000007E-2</v>
      </c>
      <c r="P222" s="4">
        <v>-13.18</v>
      </c>
      <c r="Q222" s="4">
        <v>0.47</v>
      </c>
      <c r="R222" s="4">
        <v>13.18</v>
      </c>
      <c r="S222" s="4">
        <v>269.7</v>
      </c>
    </row>
    <row r="223" spans="1:19">
      <c r="A223" s="2">
        <v>5025</v>
      </c>
      <c r="B223" s="2">
        <v>0.7</v>
      </c>
      <c r="C223" s="2">
        <v>339.24</v>
      </c>
      <c r="D223" s="2">
        <v>5023.8</v>
      </c>
      <c r="E223" s="2">
        <v>80.08</v>
      </c>
      <c r="F223" s="2">
        <v>-78.97</v>
      </c>
      <c r="G223" s="2">
        <v>-13.31</v>
      </c>
      <c r="H223" s="2">
        <v>0.37</v>
      </c>
      <c r="J223" s="4">
        <v>5025</v>
      </c>
      <c r="K223" s="4">
        <v>0.83</v>
      </c>
      <c r="L223" s="4">
        <v>337.12</v>
      </c>
      <c r="M223" s="4">
        <v>5023.8</v>
      </c>
      <c r="N223" s="3">
        <v>-0.25</v>
      </c>
      <c r="O223" s="4">
        <v>0.25</v>
      </c>
      <c r="P223" s="4">
        <v>-13.32</v>
      </c>
      <c r="Q223" s="4">
        <v>0.23</v>
      </c>
      <c r="R223" s="4">
        <v>13.32</v>
      </c>
      <c r="S223" s="4">
        <v>271.08999999999997</v>
      </c>
    </row>
    <row r="224" spans="1:19">
      <c r="A224" s="2">
        <v>5050</v>
      </c>
      <c r="B224" s="2">
        <v>0.75</v>
      </c>
      <c r="C224" s="2">
        <v>338.77</v>
      </c>
      <c r="D224" s="2">
        <v>5048.8</v>
      </c>
      <c r="E224" s="2">
        <v>79.81</v>
      </c>
      <c r="F224" s="2">
        <v>-78.680000000000007</v>
      </c>
      <c r="G224" s="2">
        <v>-13.42</v>
      </c>
      <c r="H224" s="2">
        <v>0.18</v>
      </c>
      <c r="J224" s="4">
        <v>5050</v>
      </c>
      <c r="K224" s="4">
        <v>0.89</v>
      </c>
      <c r="L224" s="4">
        <v>338.65</v>
      </c>
      <c r="M224" s="4">
        <v>5048.8</v>
      </c>
      <c r="N224" s="3">
        <v>-0.6</v>
      </c>
      <c r="O224" s="4">
        <v>0.6</v>
      </c>
      <c r="P224" s="4">
        <v>-13.46</v>
      </c>
      <c r="Q224" s="4">
        <v>0.24</v>
      </c>
      <c r="R224" s="4">
        <v>13.47</v>
      </c>
      <c r="S224" s="4">
        <v>272.56</v>
      </c>
    </row>
    <row r="225" spans="1:19">
      <c r="A225" s="2">
        <v>5075</v>
      </c>
      <c r="B225" s="2">
        <v>0.63</v>
      </c>
      <c r="C225" s="2">
        <v>334.87</v>
      </c>
      <c r="D225" s="2">
        <v>5073.8</v>
      </c>
      <c r="E225" s="2">
        <v>79.56</v>
      </c>
      <c r="F225" s="2">
        <v>-78.400000000000006</v>
      </c>
      <c r="G225" s="2">
        <v>-13.54</v>
      </c>
      <c r="H225" s="2">
        <v>0.51</v>
      </c>
      <c r="J225" s="4">
        <v>5075</v>
      </c>
      <c r="K225" s="4">
        <v>0.7</v>
      </c>
      <c r="L225" s="4">
        <v>339.32</v>
      </c>
      <c r="M225" s="4">
        <v>5073.8</v>
      </c>
      <c r="N225" s="3">
        <v>-0.93</v>
      </c>
      <c r="O225" s="4">
        <v>0.93</v>
      </c>
      <c r="P225" s="4">
        <v>-13.59</v>
      </c>
      <c r="Q225" s="4">
        <v>0.74</v>
      </c>
      <c r="R225" s="4">
        <v>13.62</v>
      </c>
      <c r="S225" s="4">
        <v>273.89999999999998</v>
      </c>
    </row>
    <row r="226" spans="1:19">
      <c r="A226" s="2">
        <v>5100</v>
      </c>
      <c r="B226" s="2">
        <v>0.49</v>
      </c>
      <c r="C226" s="2">
        <v>337.57</v>
      </c>
      <c r="D226" s="2">
        <v>5098.8</v>
      </c>
      <c r="E226" s="2">
        <v>79.36</v>
      </c>
      <c r="F226" s="2">
        <v>-78.180000000000007</v>
      </c>
      <c r="G226" s="2">
        <v>-13.64</v>
      </c>
      <c r="H226" s="2">
        <v>0.56999999999999995</v>
      </c>
      <c r="J226" s="4">
        <v>5100</v>
      </c>
      <c r="K226" s="4">
        <v>0.52</v>
      </c>
      <c r="L226" s="4">
        <v>340.46</v>
      </c>
      <c r="M226" s="4">
        <v>5098.79</v>
      </c>
      <c r="N226" s="3">
        <v>-1.18</v>
      </c>
      <c r="O226" s="4">
        <v>1.18</v>
      </c>
      <c r="P226" s="4">
        <v>-13.68</v>
      </c>
      <c r="Q226" s="4">
        <v>0.74</v>
      </c>
      <c r="R226" s="4">
        <v>13.73</v>
      </c>
      <c r="S226" s="4">
        <v>274.91000000000003</v>
      </c>
    </row>
    <row r="227" spans="1:19">
      <c r="A227" s="2">
        <v>5125</v>
      </c>
      <c r="B227" s="2">
        <v>0.42</v>
      </c>
      <c r="C227" s="2">
        <v>344.87</v>
      </c>
      <c r="D227" s="2">
        <v>5123.8</v>
      </c>
      <c r="E227" s="2">
        <v>79.19</v>
      </c>
      <c r="F227" s="2">
        <v>-77.989999999999995</v>
      </c>
      <c r="G227" s="2">
        <v>-13.7</v>
      </c>
      <c r="H227" s="2">
        <v>0.36</v>
      </c>
      <c r="J227" s="4">
        <v>5125</v>
      </c>
      <c r="K227" s="4">
        <v>0.48</v>
      </c>
      <c r="L227" s="4">
        <v>344.47</v>
      </c>
      <c r="M227" s="4">
        <v>5123.79</v>
      </c>
      <c r="N227" s="3">
        <v>-1.38</v>
      </c>
      <c r="O227" s="4">
        <v>1.38</v>
      </c>
      <c r="P227" s="4">
        <v>-13.74</v>
      </c>
      <c r="Q227" s="4">
        <v>0.23</v>
      </c>
      <c r="R227" s="4">
        <v>13.81</v>
      </c>
      <c r="S227" s="4">
        <v>275.74</v>
      </c>
    </row>
    <row r="228" spans="1:19">
      <c r="A228" s="2">
        <v>5150</v>
      </c>
      <c r="B228" s="2">
        <v>0.38</v>
      </c>
      <c r="C228" s="2">
        <v>349.19</v>
      </c>
      <c r="D228" s="2">
        <v>5148.8</v>
      </c>
      <c r="E228" s="2">
        <v>79.03</v>
      </c>
      <c r="F228" s="2">
        <v>-77.83</v>
      </c>
      <c r="G228" s="2">
        <v>-13.74</v>
      </c>
      <c r="H228" s="2">
        <v>0.21</v>
      </c>
      <c r="J228" s="4">
        <v>5150</v>
      </c>
      <c r="K228" s="4">
        <v>0.44</v>
      </c>
      <c r="L228" s="4">
        <v>349.25</v>
      </c>
      <c r="M228" s="4">
        <v>5148.79</v>
      </c>
      <c r="N228" s="3">
        <v>-1.58</v>
      </c>
      <c r="O228" s="4">
        <v>1.58</v>
      </c>
      <c r="P228" s="4">
        <v>-13.79</v>
      </c>
      <c r="Q228" s="4">
        <v>0.21</v>
      </c>
      <c r="R228" s="4">
        <v>13.88</v>
      </c>
      <c r="S228" s="4">
        <v>276.52</v>
      </c>
    </row>
    <row r="229" spans="1:19">
      <c r="A229" s="2">
        <v>5175</v>
      </c>
      <c r="B229" s="2">
        <v>0.28000000000000003</v>
      </c>
      <c r="C229" s="2">
        <v>343.09</v>
      </c>
      <c r="D229" s="2">
        <v>5173.8</v>
      </c>
      <c r="E229" s="2">
        <v>78.900000000000006</v>
      </c>
      <c r="F229" s="2">
        <v>-77.69</v>
      </c>
      <c r="G229" s="2">
        <v>-13.77</v>
      </c>
      <c r="H229" s="2">
        <v>0.41</v>
      </c>
      <c r="J229" s="4">
        <v>5175</v>
      </c>
      <c r="K229" s="4">
        <v>0.31</v>
      </c>
      <c r="L229" s="4">
        <v>345.41</v>
      </c>
      <c r="M229" s="4">
        <v>5173.79</v>
      </c>
      <c r="N229" s="3">
        <v>-1.74</v>
      </c>
      <c r="O229" s="4">
        <v>1.74</v>
      </c>
      <c r="P229" s="4">
        <v>-13.82</v>
      </c>
      <c r="Q229" s="4">
        <v>0.54</v>
      </c>
      <c r="R229" s="4">
        <v>13.93</v>
      </c>
      <c r="S229" s="4">
        <v>277.14999999999998</v>
      </c>
    </row>
    <row r="230" spans="1:19">
      <c r="A230" s="2">
        <v>5200</v>
      </c>
      <c r="B230" s="2">
        <v>0.13</v>
      </c>
      <c r="C230" s="2">
        <v>1.02</v>
      </c>
      <c r="D230" s="2">
        <v>5198.8</v>
      </c>
      <c r="E230" s="2">
        <v>78.81</v>
      </c>
      <c r="F230" s="2">
        <v>-77.599999999999994</v>
      </c>
      <c r="G230" s="2">
        <v>-13.79</v>
      </c>
      <c r="H230" s="2">
        <v>0.63</v>
      </c>
      <c r="J230" s="4">
        <v>5200</v>
      </c>
      <c r="K230" s="4">
        <v>0.17</v>
      </c>
      <c r="L230" s="4">
        <v>333.71</v>
      </c>
      <c r="M230" s="4">
        <v>5198.79</v>
      </c>
      <c r="N230" s="3">
        <v>-1.83</v>
      </c>
      <c r="O230" s="4">
        <v>1.83</v>
      </c>
      <c r="P230" s="4">
        <v>-13.86</v>
      </c>
      <c r="Q230" s="4">
        <v>0.57999999999999996</v>
      </c>
      <c r="R230" s="4">
        <v>13.98</v>
      </c>
      <c r="S230" s="4">
        <v>277.52999999999997</v>
      </c>
    </row>
    <row r="231" spans="1:19">
      <c r="J231" s="4">
        <v>5225</v>
      </c>
      <c r="K231" s="4">
        <v>0.71</v>
      </c>
      <c r="L231" s="4">
        <v>167.16</v>
      </c>
      <c r="M231" s="4">
        <v>5223.79</v>
      </c>
      <c r="N231" s="3">
        <v>-1.72</v>
      </c>
      <c r="O231" s="4">
        <v>1.72</v>
      </c>
      <c r="P231" s="4">
        <v>-13.84</v>
      </c>
      <c r="Q231" s="4">
        <v>3.48</v>
      </c>
      <c r="R231" s="4">
        <v>13.95</v>
      </c>
      <c r="S231" s="4">
        <v>277.07</v>
      </c>
    </row>
    <row r="232" spans="1:19">
      <c r="J232" s="4">
        <v>5250</v>
      </c>
      <c r="K232" s="4">
        <v>1.58</v>
      </c>
      <c r="L232" s="4">
        <v>165.73</v>
      </c>
      <c r="M232" s="4">
        <v>5248.79</v>
      </c>
      <c r="N232" s="3">
        <v>-1.23</v>
      </c>
      <c r="O232" s="4">
        <v>1.23</v>
      </c>
      <c r="P232" s="4">
        <v>-13.72</v>
      </c>
      <c r="Q232" s="4">
        <v>3.49</v>
      </c>
      <c r="R232" s="4">
        <v>13.78</v>
      </c>
      <c r="S232" s="4">
        <v>275.13</v>
      </c>
    </row>
    <row r="233" spans="1:19">
      <c r="J233" s="4">
        <v>5275</v>
      </c>
      <c r="K233" s="4">
        <v>1.6</v>
      </c>
      <c r="L233" s="4">
        <v>165.5</v>
      </c>
      <c r="M233" s="4">
        <v>5273.78</v>
      </c>
      <c r="N233" s="3">
        <v>-0.56000000000000005</v>
      </c>
      <c r="O233" s="4">
        <v>0.56000000000000005</v>
      </c>
      <c r="P233" s="4">
        <v>-13.55</v>
      </c>
      <c r="Q233" s="4">
        <v>0.08</v>
      </c>
      <c r="R233" s="4">
        <v>13.56</v>
      </c>
      <c r="S233" s="4">
        <v>272.37</v>
      </c>
    </row>
    <row r="234" spans="1:19">
      <c r="J234" s="4">
        <v>5300</v>
      </c>
      <c r="K234" s="4">
        <v>1.58</v>
      </c>
      <c r="L234" s="4">
        <v>165.28</v>
      </c>
      <c r="M234" s="4">
        <v>5298.77</v>
      </c>
      <c r="N234" s="3">
        <v>0.11</v>
      </c>
      <c r="O234" s="4">
        <v>-0.11</v>
      </c>
      <c r="P234" s="4">
        <v>-13.37</v>
      </c>
      <c r="Q234" s="4">
        <v>7.0000000000000007E-2</v>
      </c>
      <c r="R234" s="4">
        <v>13.37</v>
      </c>
      <c r="S234" s="4">
        <v>269.52999999999997</v>
      </c>
    </row>
    <row r="235" spans="1:19">
      <c r="J235" s="4">
        <v>5325</v>
      </c>
      <c r="K235" s="4">
        <v>1.63</v>
      </c>
      <c r="L235" s="4">
        <v>167.78</v>
      </c>
      <c r="M235" s="4">
        <v>5323.76</v>
      </c>
      <c r="N235" s="3">
        <v>0.79</v>
      </c>
      <c r="O235" s="4">
        <v>-0.79</v>
      </c>
      <c r="P235" s="4">
        <v>-13.21</v>
      </c>
      <c r="Q235" s="4">
        <v>0.34</v>
      </c>
      <c r="R235" s="4">
        <v>13.23</v>
      </c>
      <c r="S235" s="4">
        <v>266.57</v>
      </c>
    </row>
    <row r="236" spans="1:19">
      <c r="J236" s="4">
        <v>5350</v>
      </c>
      <c r="K236" s="4">
        <v>1.69</v>
      </c>
      <c r="L236" s="4">
        <v>170.21</v>
      </c>
      <c r="M236" s="4">
        <v>5348.75</v>
      </c>
      <c r="N236" s="3">
        <v>1.5</v>
      </c>
      <c r="O236" s="4">
        <v>-1.5</v>
      </c>
      <c r="P236" s="4">
        <v>-13.07</v>
      </c>
      <c r="Q236" s="4">
        <v>0.36</v>
      </c>
      <c r="R236" s="4">
        <v>13.16</v>
      </c>
      <c r="S236" s="4">
        <v>263.45</v>
      </c>
    </row>
    <row r="237" spans="1:19">
      <c r="J237" s="4">
        <v>5375</v>
      </c>
      <c r="K237" s="4">
        <v>1.75</v>
      </c>
      <c r="L237" s="4">
        <v>170.85</v>
      </c>
      <c r="M237" s="4">
        <v>5373.74</v>
      </c>
      <c r="N237" s="3">
        <v>2.2400000000000002</v>
      </c>
      <c r="O237" s="4">
        <v>-2.2400000000000002</v>
      </c>
      <c r="P237" s="4">
        <v>-12.95</v>
      </c>
      <c r="Q237" s="4">
        <v>0.26</v>
      </c>
      <c r="R237" s="4">
        <v>13.14</v>
      </c>
      <c r="S237" s="4">
        <v>260.18</v>
      </c>
    </row>
    <row r="238" spans="1:19">
      <c r="J238" s="4">
        <v>5400</v>
      </c>
      <c r="K238" s="4">
        <v>1.81</v>
      </c>
      <c r="L238" s="4">
        <v>171.4</v>
      </c>
      <c r="M238" s="4">
        <v>5398.72</v>
      </c>
      <c r="N238" s="3">
        <v>3.01</v>
      </c>
      <c r="O238" s="4">
        <v>-3.01</v>
      </c>
      <c r="P238" s="4">
        <v>-12.83</v>
      </c>
      <c r="Q238" s="4">
        <v>0.26</v>
      </c>
      <c r="R238" s="4">
        <v>13.18</v>
      </c>
      <c r="S238" s="4">
        <v>256.81</v>
      </c>
    </row>
    <row r="239" spans="1:19">
      <c r="J239" s="4">
        <v>5425</v>
      </c>
      <c r="K239" s="4">
        <v>1.88</v>
      </c>
      <c r="L239" s="4">
        <v>174.54</v>
      </c>
      <c r="M239" s="4">
        <v>5423.71</v>
      </c>
      <c r="N239" s="3">
        <v>3.81</v>
      </c>
      <c r="O239" s="4">
        <v>-3.81</v>
      </c>
      <c r="P239" s="4">
        <v>-12.73</v>
      </c>
      <c r="Q239" s="4">
        <v>0.49</v>
      </c>
      <c r="R239" s="4">
        <v>13.29</v>
      </c>
      <c r="S239" s="4">
        <v>253.35</v>
      </c>
    </row>
    <row r="240" spans="1:19">
      <c r="J240" s="4">
        <v>5450</v>
      </c>
      <c r="K240" s="4">
        <v>1.96</v>
      </c>
      <c r="L240" s="4">
        <v>177.64</v>
      </c>
      <c r="M240" s="4">
        <v>5448.7</v>
      </c>
      <c r="N240" s="3">
        <v>4.6399999999999997</v>
      </c>
      <c r="O240" s="4">
        <v>-4.6399999999999997</v>
      </c>
      <c r="P240" s="4">
        <v>-12.67</v>
      </c>
      <c r="Q240" s="4">
        <v>0.52</v>
      </c>
      <c r="R240" s="4">
        <v>13.5</v>
      </c>
      <c r="S240" s="4">
        <v>249.88</v>
      </c>
    </row>
    <row r="241" spans="10:19">
      <c r="J241" s="4">
        <v>5475</v>
      </c>
      <c r="K241" s="4">
        <v>2.11</v>
      </c>
      <c r="L241" s="4">
        <v>179.29</v>
      </c>
      <c r="M241" s="4">
        <v>5473.68</v>
      </c>
      <c r="N241" s="3">
        <v>5.53</v>
      </c>
      <c r="O241" s="4">
        <v>-5.53</v>
      </c>
      <c r="P241" s="4">
        <v>-12.65</v>
      </c>
      <c r="Q241" s="4">
        <v>0.65</v>
      </c>
      <c r="R241" s="4">
        <v>13.81</v>
      </c>
      <c r="S241" s="4">
        <v>246.39</v>
      </c>
    </row>
    <row r="242" spans="10:19">
      <c r="J242" s="4">
        <v>5500</v>
      </c>
      <c r="K242" s="4">
        <v>2.2599999999999998</v>
      </c>
      <c r="L242" s="4">
        <v>180.7</v>
      </c>
      <c r="M242" s="4">
        <v>5498.66</v>
      </c>
      <c r="N242" s="3">
        <v>6.48</v>
      </c>
      <c r="O242" s="4">
        <v>-6.48</v>
      </c>
      <c r="P242" s="4">
        <v>-12.65</v>
      </c>
      <c r="Q242" s="4">
        <v>0.65</v>
      </c>
      <c r="R242" s="4">
        <v>14.22</v>
      </c>
      <c r="S242" s="4">
        <v>242.87</v>
      </c>
    </row>
    <row r="243" spans="10:19">
      <c r="J243" s="4">
        <v>5525</v>
      </c>
      <c r="K243" s="4">
        <v>2.4700000000000002</v>
      </c>
      <c r="L243" s="4">
        <v>179.79</v>
      </c>
      <c r="M243" s="4">
        <v>5523.64</v>
      </c>
      <c r="N243" s="3">
        <v>7.52</v>
      </c>
      <c r="O243" s="4">
        <v>-7.52</v>
      </c>
      <c r="P243" s="4">
        <v>-12.66</v>
      </c>
      <c r="Q243" s="4">
        <v>0.85</v>
      </c>
      <c r="R243" s="4">
        <v>14.72</v>
      </c>
      <c r="S243" s="4">
        <v>239.29</v>
      </c>
    </row>
    <row r="244" spans="10:19">
      <c r="J244" s="4">
        <v>5550</v>
      </c>
      <c r="K244" s="4">
        <v>2.68</v>
      </c>
      <c r="L244" s="4">
        <v>179.02</v>
      </c>
      <c r="M244" s="4">
        <v>5548.62</v>
      </c>
      <c r="N244" s="3">
        <v>8.64</v>
      </c>
      <c r="O244" s="4">
        <v>-8.64</v>
      </c>
      <c r="P244" s="4">
        <v>-12.64</v>
      </c>
      <c r="Q244" s="4">
        <v>0.85</v>
      </c>
      <c r="R244" s="4">
        <v>15.31</v>
      </c>
      <c r="S244" s="4">
        <v>235.65</v>
      </c>
    </row>
    <row r="245" spans="10:19">
      <c r="J245" s="4">
        <v>5575</v>
      </c>
      <c r="K245" s="4">
        <v>2.77</v>
      </c>
      <c r="L245" s="4">
        <v>180</v>
      </c>
      <c r="M245" s="4">
        <v>5573.59</v>
      </c>
      <c r="N245" s="3">
        <v>9.83</v>
      </c>
      <c r="O245" s="4">
        <v>-9.83</v>
      </c>
      <c r="P245" s="4">
        <v>-12.63</v>
      </c>
      <c r="Q245" s="4">
        <v>0.41</v>
      </c>
      <c r="R245" s="4">
        <v>16.010000000000002</v>
      </c>
      <c r="S245" s="4">
        <v>232.12</v>
      </c>
    </row>
    <row r="246" spans="10:19">
      <c r="J246" s="4">
        <v>5600</v>
      </c>
      <c r="K246" s="4">
        <v>2.86</v>
      </c>
      <c r="L246" s="4">
        <v>180.96</v>
      </c>
      <c r="M246" s="4">
        <v>5598.56</v>
      </c>
      <c r="N246" s="3">
        <v>11.06</v>
      </c>
      <c r="O246" s="4">
        <v>-11.06</v>
      </c>
      <c r="P246" s="4">
        <v>-12.64</v>
      </c>
      <c r="Q246" s="4">
        <v>0.4</v>
      </c>
      <c r="R246" s="4">
        <v>16.8</v>
      </c>
      <c r="S246" s="4">
        <v>228.83</v>
      </c>
    </row>
    <row r="247" spans="10:19">
      <c r="J247" s="4">
        <v>5625</v>
      </c>
      <c r="K247" s="4">
        <v>2.92</v>
      </c>
      <c r="L247" s="4">
        <v>180.45</v>
      </c>
      <c r="M247" s="4">
        <v>5623.53</v>
      </c>
      <c r="N247" s="3">
        <v>12.32</v>
      </c>
      <c r="O247" s="4">
        <v>-12.32</v>
      </c>
      <c r="P247" s="4">
        <v>-12.66</v>
      </c>
      <c r="Q247" s="4">
        <v>0.28000000000000003</v>
      </c>
      <c r="R247" s="4">
        <v>17.66</v>
      </c>
      <c r="S247" s="4">
        <v>225.78</v>
      </c>
    </row>
    <row r="248" spans="10:19">
      <c r="J248" s="4">
        <v>5650</v>
      </c>
      <c r="K248" s="4">
        <v>2.99</v>
      </c>
      <c r="L248" s="4">
        <v>179.9</v>
      </c>
      <c r="M248" s="4">
        <v>5648.49</v>
      </c>
      <c r="N248" s="3">
        <v>13.61</v>
      </c>
      <c r="O248" s="4">
        <v>-13.61</v>
      </c>
      <c r="P248" s="4">
        <v>-12.66</v>
      </c>
      <c r="Q248" s="4">
        <v>0.28000000000000003</v>
      </c>
      <c r="R248" s="4">
        <v>18.59</v>
      </c>
      <c r="S248" s="4">
        <v>222.94</v>
      </c>
    </row>
    <row r="249" spans="10:19">
      <c r="J249" s="4">
        <v>5675</v>
      </c>
      <c r="K249" s="4">
        <v>3.08</v>
      </c>
      <c r="L249" s="4">
        <v>180.53</v>
      </c>
      <c r="M249" s="4">
        <v>5673.46</v>
      </c>
      <c r="N249" s="3">
        <v>14.93</v>
      </c>
      <c r="O249" s="4">
        <v>-14.93</v>
      </c>
      <c r="P249" s="4">
        <v>-12.67</v>
      </c>
      <c r="Q249" s="4">
        <v>0.41</v>
      </c>
      <c r="R249" s="4">
        <v>19.579999999999998</v>
      </c>
      <c r="S249" s="4">
        <v>220.31</v>
      </c>
    </row>
    <row r="250" spans="10:19">
      <c r="J250" s="4">
        <v>5700</v>
      </c>
      <c r="K250" s="4">
        <v>3.18</v>
      </c>
      <c r="L250" s="4">
        <v>181.17</v>
      </c>
      <c r="M250" s="4">
        <v>5698.42</v>
      </c>
      <c r="N250" s="3">
        <v>16.3</v>
      </c>
      <c r="O250" s="4">
        <v>-16.3</v>
      </c>
      <c r="P250" s="4">
        <v>-12.69</v>
      </c>
      <c r="Q250" s="4">
        <v>0.41</v>
      </c>
      <c r="R250" s="4">
        <v>20.65</v>
      </c>
      <c r="S250" s="4">
        <v>217.91</v>
      </c>
    </row>
    <row r="251" spans="10:19">
      <c r="J251" s="4">
        <v>5725</v>
      </c>
      <c r="K251" s="4">
        <v>3.18</v>
      </c>
      <c r="L251" s="4">
        <v>182.81</v>
      </c>
      <c r="M251" s="4">
        <v>5723.38</v>
      </c>
      <c r="N251" s="3">
        <v>17.68</v>
      </c>
      <c r="O251" s="4">
        <v>-17.68</v>
      </c>
      <c r="P251" s="4">
        <v>-12.74</v>
      </c>
      <c r="Q251" s="4">
        <v>0.36</v>
      </c>
      <c r="R251" s="4">
        <v>21.79</v>
      </c>
      <c r="S251" s="4">
        <v>215.76</v>
      </c>
    </row>
    <row r="252" spans="10:19">
      <c r="J252" s="4">
        <v>5750</v>
      </c>
      <c r="K252" s="4">
        <v>3.19</v>
      </c>
      <c r="L252" s="4">
        <v>184.45</v>
      </c>
      <c r="M252" s="4">
        <v>5748.34</v>
      </c>
      <c r="N252" s="3">
        <v>19.07</v>
      </c>
      <c r="O252" s="4">
        <v>-19.07</v>
      </c>
      <c r="P252" s="4">
        <v>-12.83</v>
      </c>
      <c r="Q252" s="4">
        <v>0.36</v>
      </c>
      <c r="R252" s="4">
        <v>22.98</v>
      </c>
      <c r="S252" s="4">
        <v>213.92</v>
      </c>
    </row>
    <row r="253" spans="10:19">
      <c r="J253" s="4">
        <v>5775</v>
      </c>
      <c r="K253" s="4">
        <v>3.29</v>
      </c>
      <c r="L253" s="4">
        <v>184.36</v>
      </c>
      <c r="M253" s="4">
        <v>5773.3</v>
      </c>
      <c r="N253" s="3">
        <v>20.48</v>
      </c>
      <c r="O253" s="4">
        <v>-20.48</v>
      </c>
      <c r="P253" s="4">
        <v>-12.93</v>
      </c>
      <c r="Q253" s="4">
        <v>0.38</v>
      </c>
      <c r="R253" s="4">
        <v>24.22</v>
      </c>
      <c r="S253" s="4">
        <v>212.28</v>
      </c>
    </row>
    <row r="254" spans="10:19">
      <c r="J254" s="4">
        <v>5800</v>
      </c>
      <c r="K254" s="4">
        <v>3.38</v>
      </c>
      <c r="L254" s="4">
        <v>184.24</v>
      </c>
      <c r="M254" s="4">
        <v>5798.26</v>
      </c>
      <c r="N254" s="3">
        <v>21.93</v>
      </c>
      <c r="O254" s="4">
        <v>-21.93</v>
      </c>
      <c r="P254" s="4">
        <v>-13.04</v>
      </c>
      <c r="Q254" s="4">
        <v>0.39</v>
      </c>
      <c r="R254" s="4">
        <v>25.51</v>
      </c>
      <c r="S254" s="4">
        <v>210.74</v>
      </c>
    </row>
    <row r="255" spans="10:19">
      <c r="J255" s="4">
        <v>5825</v>
      </c>
      <c r="K255" s="4">
        <v>3.26</v>
      </c>
      <c r="L255" s="4">
        <v>185.21</v>
      </c>
      <c r="M255" s="4">
        <v>5823.22</v>
      </c>
      <c r="N255" s="3">
        <v>23.37</v>
      </c>
      <c r="O255" s="4">
        <v>-23.37</v>
      </c>
      <c r="P255" s="4">
        <v>-13.16</v>
      </c>
      <c r="Q255" s="4">
        <v>0.54</v>
      </c>
      <c r="R255" s="4">
        <v>26.82</v>
      </c>
      <c r="S255" s="4">
        <v>209.39</v>
      </c>
    </row>
    <row r="256" spans="10:19">
      <c r="J256" s="4">
        <v>5850</v>
      </c>
      <c r="K256" s="4">
        <v>3.14</v>
      </c>
      <c r="L256" s="4">
        <v>186.28</v>
      </c>
      <c r="M256" s="4">
        <v>5848.18</v>
      </c>
      <c r="N256" s="3">
        <v>24.76</v>
      </c>
      <c r="O256" s="4">
        <v>-24.76</v>
      </c>
      <c r="P256" s="4">
        <v>-13.3</v>
      </c>
      <c r="Q256" s="4">
        <v>0.55000000000000004</v>
      </c>
      <c r="R256" s="4">
        <v>28.11</v>
      </c>
      <c r="S256" s="4">
        <v>208.25</v>
      </c>
    </row>
    <row r="257" spans="10:19">
      <c r="J257" s="4">
        <v>5875</v>
      </c>
      <c r="K257" s="4">
        <v>3.13</v>
      </c>
      <c r="L257" s="4">
        <v>185.65</v>
      </c>
      <c r="M257" s="4">
        <v>5873.14</v>
      </c>
      <c r="N257" s="3">
        <v>26.12</v>
      </c>
      <c r="O257" s="4">
        <v>-26.12</v>
      </c>
      <c r="P257" s="4">
        <v>-13.44</v>
      </c>
      <c r="Q257" s="4">
        <v>0.14000000000000001</v>
      </c>
      <c r="R257" s="4">
        <v>29.38</v>
      </c>
      <c r="S257" s="4">
        <v>207.24</v>
      </c>
    </row>
    <row r="258" spans="10:19">
      <c r="J258" s="4">
        <v>5900</v>
      </c>
      <c r="K258" s="4">
        <v>3.13</v>
      </c>
      <c r="L258" s="4">
        <v>184.94</v>
      </c>
      <c r="M258" s="4">
        <v>5898.11</v>
      </c>
      <c r="N258" s="3">
        <v>27.48</v>
      </c>
      <c r="O258" s="4">
        <v>-27.48</v>
      </c>
      <c r="P258" s="4">
        <v>-13.57</v>
      </c>
      <c r="Q258" s="4">
        <v>0.16</v>
      </c>
      <c r="R258" s="4">
        <v>30.64</v>
      </c>
      <c r="S258" s="4">
        <v>206.28</v>
      </c>
    </row>
    <row r="259" spans="10:19">
      <c r="J259" s="4">
        <v>5925</v>
      </c>
      <c r="K259" s="4">
        <v>3.06</v>
      </c>
      <c r="L259" s="4">
        <v>182.71</v>
      </c>
      <c r="M259" s="4">
        <v>5923.07</v>
      </c>
      <c r="N259" s="3">
        <v>28.82</v>
      </c>
      <c r="O259" s="4">
        <v>-28.82</v>
      </c>
      <c r="P259" s="4">
        <v>-13.66</v>
      </c>
      <c r="Q259" s="4">
        <v>0.55000000000000004</v>
      </c>
      <c r="R259" s="4">
        <v>31.89</v>
      </c>
      <c r="S259" s="4">
        <v>205.36</v>
      </c>
    </row>
    <row r="260" spans="10:19">
      <c r="J260" s="4">
        <v>5950</v>
      </c>
      <c r="K260" s="4">
        <v>2.99</v>
      </c>
      <c r="L260" s="4">
        <v>180.36</v>
      </c>
      <c r="M260" s="4">
        <v>5948.03</v>
      </c>
      <c r="N260" s="3">
        <v>30.14</v>
      </c>
      <c r="O260" s="4">
        <v>-30.14</v>
      </c>
      <c r="P260" s="4">
        <v>-13.69</v>
      </c>
      <c r="Q260" s="4">
        <v>0.56000000000000005</v>
      </c>
      <c r="R260" s="4">
        <v>33.11</v>
      </c>
      <c r="S260" s="4">
        <v>204.44</v>
      </c>
    </row>
    <row r="261" spans="10:19">
      <c r="J261" s="4">
        <v>5975</v>
      </c>
      <c r="K261" s="4">
        <v>2.97</v>
      </c>
      <c r="L261" s="4">
        <v>181.42</v>
      </c>
      <c r="M261" s="4">
        <v>5973</v>
      </c>
      <c r="N261" s="3">
        <v>31.44</v>
      </c>
      <c r="O261" s="4">
        <v>-31.44</v>
      </c>
      <c r="P261" s="4">
        <v>-13.72</v>
      </c>
      <c r="Q261" s="4">
        <v>0.24</v>
      </c>
      <c r="R261" s="4">
        <v>34.299999999999997</v>
      </c>
      <c r="S261" s="4">
        <v>203.57</v>
      </c>
    </row>
    <row r="262" spans="10:19">
      <c r="J262" s="4">
        <v>6000</v>
      </c>
      <c r="K262" s="4">
        <v>2.95</v>
      </c>
      <c r="L262" s="4">
        <v>182.57</v>
      </c>
      <c r="M262" s="4">
        <v>5997.97</v>
      </c>
      <c r="N262" s="3">
        <v>32.729999999999997</v>
      </c>
      <c r="O262" s="4">
        <v>-32.729999999999997</v>
      </c>
      <c r="P262" s="4">
        <v>-13.76</v>
      </c>
      <c r="Q262" s="4">
        <v>0.25</v>
      </c>
      <c r="R262" s="4">
        <v>35.51</v>
      </c>
      <c r="S262" s="4">
        <v>202.8</v>
      </c>
    </row>
    <row r="263" spans="10:19">
      <c r="J263" s="4">
        <v>6025</v>
      </c>
      <c r="K263" s="4">
        <v>3.04</v>
      </c>
      <c r="L263" s="4">
        <v>182.24</v>
      </c>
      <c r="M263" s="4">
        <v>6022.93</v>
      </c>
      <c r="N263" s="3">
        <v>34.04</v>
      </c>
      <c r="O263" s="4">
        <v>-34.04</v>
      </c>
      <c r="P263" s="4">
        <v>-13.81</v>
      </c>
      <c r="Q263" s="4">
        <v>0.37</v>
      </c>
      <c r="R263" s="4">
        <v>36.729999999999997</v>
      </c>
      <c r="S263" s="4">
        <v>202.09</v>
      </c>
    </row>
    <row r="264" spans="10:19">
      <c r="J264" s="4">
        <v>6050</v>
      </c>
      <c r="K264" s="4">
        <v>3.14</v>
      </c>
      <c r="L264" s="4">
        <v>181.85</v>
      </c>
      <c r="M264" s="4">
        <v>6047.9</v>
      </c>
      <c r="N264" s="3">
        <v>35.39</v>
      </c>
      <c r="O264" s="4">
        <v>-35.39</v>
      </c>
      <c r="P264" s="4">
        <v>-13.86</v>
      </c>
      <c r="Q264" s="4">
        <v>0.4</v>
      </c>
      <c r="R264" s="4">
        <v>38</v>
      </c>
      <c r="S264" s="4">
        <v>201.39</v>
      </c>
    </row>
    <row r="265" spans="10:19">
      <c r="J265" s="4">
        <v>6075</v>
      </c>
      <c r="K265" s="4">
        <v>3.04</v>
      </c>
      <c r="L265" s="4">
        <v>181.6</v>
      </c>
      <c r="M265" s="4">
        <v>6072.86</v>
      </c>
      <c r="N265" s="3">
        <v>36.729999999999997</v>
      </c>
      <c r="O265" s="4">
        <v>-36.729999999999997</v>
      </c>
      <c r="P265" s="4">
        <v>-13.9</v>
      </c>
      <c r="Q265" s="4">
        <v>0.41</v>
      </c>
      <c r="R265" s="4">
        <v>39.28</v>
      </c>
      <c r="S265" s="4">
        <v>200.73</v>
      </c>
    </row>
    <row r="266" spans="10:19">
      <c r="J266" s="4">
        <v>6100</v>
      </c>
      <c r="K266" s="4">
        <v>2.93</v>
      </c>
      <c r="L266" s="4">
        <v>181.33</v>
      </c>
      <c r="M266" s="4">
        <v>6097.83</v>
      </c>
      <c r="N266" s="3">
        <v>38.03</v>
      </c>
      <c r="O266" s="4">
        <v>-38.03</v>
      </c>
      <c r="P266" s="4">
        <v>-13.94</v>
      </c>
      <c r="Q266" s="4">
        <v>0.44</v>
      </c>
      <c r="R266" s="4">
        <v>40.51</v>
      </c>
      <c r="S266" s="4">
        <v>200.12</v>
      </c>
    </row>
    <row r="267" spans="10:19">
      <c r="J267" s="4">
        <v>6125</v>
      </c>
      <c r="K267" s="4">
        <v>2.81</v>
      </c>
      <c r="L267" s="4">
        <v>181.75</v>
      </c>
      <c r="M267" s="4">
        <v>6122.79</v>
      </c>
      <c r="N267" s="3">
        <v>39.28</v>
      </c>
      <c r="O267" s="4">
        <v>-39.28</v>
      </c>
      <c r="P267" s="4">
        <v>-13.97</v>
      </c>
      <c r="Q267" s="4">
        <v>0.5</v>
      </c>
      <c r="R267" s="4">
        <v>41.69</v>
      </c>
      <c r="S267" s="4">
        <v>199.58</v>
      </c>
    </row>
    <row r="268" spans="10:19">
      <c r="J268" s="4">
        <v>6150</v>
      </c>
      <c r="K268" s="4">
        <v>2.68</v>
      </c>
      <c r="L268" s="4">
        <v>182.22</v>
      </c>
      <c r="M268" s="4">
        <v>6147.77</v>
      </c>
      <c r="N268" s="3">
        <v>40.479999999999997</v>
      </c>
      <c r="O268" s="4">
        <v>-40.479999999999997</v>
      </c>
      <c r="P268" s="4">
        <v>-14.01</v>
      </c>
      <c r="Q268" s="4">
        <v>0.5</v>
      </c>
      <c r="R268" s="4">
        <v>42.84</v>
      </c>
      <c r="S268" s="4">
        <v>199.09</v>
      </c>
    </row>
    <row r="269" spans="10:19">
      <c r="J269" s="4">
        <v>6175</v>
      </c>
      <c r="K269" s="4">
        <v>2.64</v>
      </c>
      <c r="L269" s="4">
        <v>183.94</v>
      </c>
      <c r="M269" s="4">
        <v>6172.74</v>
      </c>
      <c r="N269" s="3">
        <v>41.64</v>
      </c>
      <c r="O269" s="4">
        <v>-41.64</v>
      </c>
      <c r="P269" s="4">
        <v>-14.07</v>
      </c>
      <c r="Q269" s="4">
        <v>0.37</v>
      </c>
      <c r="R269" s="4">
        <v>43.95</v>
      </c>
      <c r="S269" s="4">
        <v>198.67</v>
      </c>
    </row>
    <row r="270" spans="10:19">
      <c r="J270" s="4">
        <v>6200</v>
      </c>
      <c r="K270" s="4">
        <v>2.59</v>
      </c>
      <c r="L270" s="4">
        <v>185.71</v>
      </c>
      <c r="M270" s="4">
        <v>6197.71</v>
      </c>
      <c r="N270" s="3">
        <v>42.77</v>
      </c>
      <c r="O270" s="4">
        <v>-42.77</v>
      </c>
      <c r="P270" s="4">
        <v>-14.17</v>
      </c>
      <c r="Q270" s="4">
        <v>0.37</v>
      </c>
      <c r="R270" s="4">
        <v>45.06</v>
      </c>
      <c r="S270" s="4">
        <v>198.33</v>
      </c>
    </row>
    <row r="271" spans="10:19">
      <c r="J271" s="4">
        <v>6225</v>
      </c>
      <c r="K271" s="4">
        <v>2.68</v>
      </c>
      <c r="L271" s="4">
        <v>182.86</v>
      </c>
      <c r="M271" s="4">
        <v>6222.69</v>
      </c>
      <c r="N271" s="3">
        <v>43.92</v>
      </c>
      <c r="O271" s="4">
        <v>-43.92</v>
      </c>
      <c r="P271" s="4">
        <v>-14.25</v>
      </c>
      <c r="Q271" s="4">
        <v>0.63</v>
      </c>
      <c r="R271" s="4">
        <v>46.18</v>
      </c>
      <c r="S271" s="4">
        <v>197.98</v>
      </c>
    </row>
    <row r="272" spans="10:19">
      <c r="J272" s="4">
        <v>6250</v>
      </c>
      <c r="K272" s="4">
        <v>2.78</v>
      </c>
      <c r="L272" s="4">
        <v>180.01</v>
      </c>
      <c r="M272" s="4">
        <v>6247.66</v>
      </c>
      <c r="N272" s="3">
        <v>45.11</v>
      </c>
      <c r="O272" s="4">
        <v>-45.11</v>
      </c>
      <c r="P272" s="4">
        <v>-14.28</v>
      </c>
      <c r="Q272" s="4">
        <v>0.67</v>
      </c>
      <c r="R272" s="4">
        <v>47.32</v>
      </c>
      <c r="S272" s="4">
        <v>197.57</v>
      </c>
    </row>
    <row r="273" spans="10:19">
      <c r="J273" s="4">
        <v>6275</v>
      </c>
      <c r="K273" s="4">
        <v>2.68</v>
      </c>
      <c r="L273" s="4">
        <v>180.86</v>
      </c>
      <c r="M273" s="4">
        <v>6272.63</v>
      </c>
      <c r="N273" s="3">
        <v>46.3</v>
      </c>
      <c r="O273" s="4">
        <v>-46.3</v>
      </c>
      <c r="P273" s="4">
        <v>-14.29</v>
      </c>
      <c r="Q273" s="4">
        <v>0.4</v>
      </c>
      <c r="R273" s="4">
        <v>48.45</v>
      </c>
      <c r="S273" s="4">
        <v>197.16</v>
      </c>
    </row>
    <row r="274" spans="10:19">
      <c r="J274" s="4">
        <v>6300</v>
      </c>
      <c r="K274" s="4">
        <v>2.59</v>
      </c>
      <c r="L274" s="4">
        <v>181.87</v>
      </c>
      <c r="M274" s="4">
        <v>6297.6</v>
      </c>
      <c r="N274" s="3">
        <v>47.45</v>
      </c>
      <c r="O274" s="4">
        <v>-47.45</v>
      </c>
      <c r="P274" s="4">
        <v>-14.32</v>
      </c>
      <c r="Q274" s="4">
        <v>0.42</v>
      </c>
      <c r="R274" s="4">
        <v>49.56</v>
      </c>
      <c r="S274" s="4">
        <v>196.79</v>
      </c>
    </row>
    <row r="275" spans="10:19">
      <c r="J275" s="4">
        <v>6325</v>
      </c>
      <c r="K275" s="4">
        <v>2.6</v>
      </c>
      <c r="L275" s="4">
        <v>181.49</v>
      </c>
      <c r="M275" s="4">
        <v>6322.58</v>
      </c>
      <c r="N275" s="3">
        <v>48.58</v>
      </c>
      <c r="O275" s="4">
        <v>-48.58</v>
      </c>
      <c r="P275" s="4">
        <v>-14.35</v>
      </c>
      <c r="Q275" s="4">
        <v>0.09</v>
      </c>
      <c r="R275" s="4">
        <v>50.66</v>
      </c>
      <c r="S275" s="4">
        <v>196.46</v>
      </c>
    </row>
    <row r="276" spans="10:19">
      <c r="J276" s="4">
        <v>6350</v>
      </c>
      <c r="K276" s="4">
        <v>2.62</v>
      </c>
      <c r="L276" s="4">
        <v>181.07</v>
      </c>
      <c r="M276" s="4">
        <v>6347.55</v>
      </c>
      <c r="N276" s="3">
        <v>49.72</v>
      </c>
      <c r="O276" s="4">
        <v>-49.72</v>
      </c>
      <c r="P276" s="4">
        <v>-14.38</v>
      </c>
      <c r="Q276" s="4">
        <v>0.1</v>
      </c>
      <c r="R276" s="4">
        <v>51.76</v>
      </c>
      <c r="S276" s="4">
        <v>196.13</v>
      </c>
    </row>
    <row r="277" spans="10:19">
      <c r="J277" s="4">
        <v>6375</v>
      </c>
      <c r="K277" s="4">
        <v>2.44</v>
      </c>
      <c r="L277" s="4">
        <v>180.91</v>
      </c>
      <c r="M277" s="4">
        <v>6372.53</v>
      </c>
      <c r="N277" s="3">
        <v>50.82</v>
      </c>
      <c r="O277" s="4">
        <v>-50.82</v>
      </c>
      <c r="P277" s="4">
        <v>-14.4</v>
      </c>
      <c r="Q277" s="4">
        <v>0.72</v>
      </c>
      <c r="R277" s="4">
        <v>52.82</v>
      </c>
      <c r="S277" s="4">
        <v>195.82</v>
      </c>
    </row>
    <row r="278" spans="10:19">
      <c r="J278" s="4">
        <v>6381.8</v>
      </c>
      <c r="K278" s="4">
        <v>2.39</v>
      </c>
      <c r="L278" s="4">
        <v>180.86</v>
      </c>
      <c r="M278" s="4">
        <v>6379.32</v>
      </c>
      <c r="N278" s="3">
        <v>51.11</v>
      </c>
      <c r="O278" s="4">
        <v>-51.11</v>
      </c>
      <c r="P278" s="4">
        <v>-14.4</v>
      </c>
      <c r="Q278" s="4">
        <v>0.75</v>
      </c>
      <c r="R278" s="4">
        <v>53.1</v>
      </c>
      <c r="S278" s="4">
        <v>195.74</v>
      </c>
    </row>
  </sheetData>
  <autoFilter ref="A22:H22"/>
  <mergeCells count="1">
    <mergeCell ref="I23:I219"/>
  </mergeCells>
  <pageMargins left="0.7" right="0.7" top="0.75" bottom="0.75" header="0.3" footer="0.3"/>
  <pageSetup scale="61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Directional -Pre</vt:lpstr>
      <vt:lpstr>'Directional -Pre'!Print_Titles</vt:lpstr>
    </vt:vector>
  </TitlesOfParts>
  <Company>Chevron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 Cramer</dc:creator>
  <cp:lastModifiedBy>Diane Peterson</cp:lastModifiedBy>
  <dcterms:created xsi:type="dcterms:W3CDTF">2012-02-28T17:57:02Z</dcterms:created>
  <dcterms:modified xsi:type="dcterms:W3CDTF">2012-03-12T21:29:16Z</dcterms:modified>
</cp:coreProperties>
</file>