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<sst xmlns="http://schemas.openxmlformats.org/spreadsheetml/2006/main" count="41" uniqueCount="37">
  <si>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</si>
  <si>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</si>
  <si>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</si>
  <si>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</si>
  <si>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</si>
  <si>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</si>
  <si>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</si>
  <si>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</si>
  <si>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</si>
  <si>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</si>
  <si>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</si>
  <si>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</si>
  <si>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</si>
  <si>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</si>
  <si>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</si>
  <si>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</si>
  <si>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</si>
  <si>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</si>
  <si>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</si>
  <si>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</si>
  <si>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</si>
  <si>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</si>
  <si>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</si>
  <si>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</si>
  <si>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</si>
  <si>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</si>
  <si>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</si>
  <si>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</si>
  <si>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</si>
  <si>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</si>
  <si>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</si>
  <si>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</si>
  <si>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</si>
  <si>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Trillogy Resources</t>
  </si>
  <si>
    <t>SEC 7-T4N-R67W</t>
  </si>
  <si>
    <t>plan</t>
  </si>
  <si>
    <t>Keto 7-43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</si>
</sst>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8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1400</v>
      </c>
      <c r="C3" s="20">
        <v>3</v>
      </c>
      <c r="D3" s="20">
        <v>39.56</v>
      </c>
      <c r="E3" s="20">
        <v>1399.93</v>
      </c>
      <c r="F3" s="20">
        <v>3.03</v>
      </c>
      <c r="G3" s="20">
        <v>2.5</v>
      </c>
    </row>
    <row r="4" spans="1:11" ht="15.75" thickBot="1" x14ac:dyDescent="0.3">
      <c r="A4" s="8" t="s">
        <v>8</v>
      </c>
      <c r="B4" s="20">
        <v>1600</v>
      </c>
      <c r="C4" s="20">
        <v>7</v>
      </c>
      <c r="D4" s="20">
        <v>39.56</v>
      </c>
      <c r="E4" s="20">
        <v>1599.13</v>
      </c>
      <c r="F4" s="20">
        <v>16.46</v>
      </c>
      <c r="G4" s="20">
        <v>13.6</v>
      </c>
    </row>
    <row r="5" spans="1:11" ht="15.75" thickBot="1" x14ac:dyDescent="0.3">
      <c r="A5" s="12"/>
      <c r="B5" s="20">
        <v>1800</v>
      </c>
      <c r="C5" s="20">
        <v>11</v>
      </c>
      <c r="D5" s="20">
        <v>39.56</v>
      </c>
      <c r="E5" s="20">
        <v>1796.63</v>
      </c>
      <c r="F5" s="20">
        <v>40.58</v>
      </c>
      <c r="G5" s="20">
        <v>33.520000000000003</v>
      </c>
    </row>
    <row r="6" spans="1:11" ht="15.75" thickBot="1" x14ac:dyDescent="0.3">
      <c r="A6" s="9" t="s">
        <v>9</v>
      </c>
      <c r="B6" s="20">
        <v>2000</v>
      </c>
      <c r="C6" s="20">
        <v>14.35</v>
      </c>
      <c r="D6" s="20">
        <v>39.56</v>
      </c>
      <c r="E6" s="20">
        <v>1991.51</v>
      </c>
      <c r="F6" s="20">
        <v>75.12</v>
      </c>
      <c r="G6" s="20">
        <v>62.05</v>
      </c>
    </row>
    <row r="7" spans="1:11" ht="15.75" thickBot="1" x14ac:dyDescent="0.3">
      <c r="A7" s="13" t="s">
        <v>36</v>
      </c>
      <c r="B7" s="20">
        <v>2200</v>
      </c>
      <c r="C7" s="20">
        <v>14.35</v>
      </c>
      <c r="D7" s="20">
        <v>39.56</v>
      </c>
      <c r="E7" s="20">
        <v>2185.27</v>
      </c>
      <c r="F7" s="20">
        <v>113.35</v>
      </c>
      <c r="G7" s="20">
        <v>93.63</v>
      </c>
    </row>
    <row r="8" spans="1:11" ht="15.75" thickBot="1" x14ac:dyDescent="0.3">
      <c r="A8" s="17" t="s">
        <v>12</v>
      </c>
      <c r="B8" s="20">
        <v>2400</v>
      </c>
      <c r="C8" s="20">
        <v>14.35</v>
      </c>
      <c r="D8" s="20">
        <v>39.56</v>
      </c>
      <c r="E8" s="20">
        <v>2379.02</v>
      </c>
      <c r="F8" s="20">
        <v>151.57</v>
      </c>
      <c r="G8" s="20">
        <v>125.2</v>
      </c>
    </row>
    <row r="9" spans="1:11" ht="15.75" thickBot="1" x14ac:dyDescent="0.3">
      <c r="A9" s="13"/>
      <c r="B9" s="20">
        <v>2600</v>
      </c>
      <c r="C9" s="20">
        <v>14.35</v>
      </c>
      <c r="D9" s="20">
        <v>39.56</v>
      </c>
      <c r="E9" s="20">
        <v>2572.7800000000002</v>
      </c>
      <c r="F9" s="20">
        <v>189.8</v>
      </c>
      <c r="G9" s="20">
        <v>156.77000000000001</v>
      </c>
    </row>
    <row r="10" spans="1:11" ht="15.75" thickBot="1" x14ac:dyDescent="0.3">
      <c r="A10" s="14" t="s">
        <v>11</v>
      </c>
      <c r="B10" s="20">
        <v>2800</v>
      </c>
      <c r="C10" s="20">
        <v>14.35</v>
      </c>
      <c r="D10" s="20">
        <v>39.56</v>
      </c>
      <c r="E10" s="20">
        <v>2766.54</v>
      </c>
      <c r="F10" s="20">
        <v>228.02</v>
      </c>
      <c r="G10" s="20">
        <v>188.35</v>
      </c>
    </row>
    <row r="11" spans="1:11" ht="15.75" thickBot="1" x14ac:dyDescent="0.3">
      <c r="A11" s="15" t="s">
        <v>34</v>
      </c>
      <c r="B11" s="20">
        <v>3000</v>
      </c>
      <c r="C11" s="20">
        <v>14.35</v>
      </c>
      <c r="D11" s="20">
        <v>39.56</v>
      </c>
      <c r="E11" s="20">
        <v>2960.3</v>
      </c>
      <c r="F11" s="20">
        <v>266.25</v>
      </c>
      <c r="G11" s="20">
        <v>219.92</v>
      </c>
    </row>
    <row r="12" spans="1:11" ht="15.75" thickBot="1" x14ac:dyDescent="0.3">
      <c r="A12" s="14" t="s">
        <v>10</v>
      </c>
      <c r="B12" s="20">
        <v>3200</v>
      </c>
      <c r="C12" s="20">
        <v>14.35</v>
      </c>
      <c r="D12" s="20">
        <v>39.56</v>
      </c>
      <c r="E12" s="20">
        <v>3154.05</v>
      </c>
      <c r="F12" s="20">
        <v>304.47000000000003</v>
      </c>
      <c r="G12" s="20">
        <v>251.5</v>
      </c>
    </row>
    <row r="13" spans="1:11" ht="15.75" thickBot="1" x14ac:dyDescent="0.3">
      <c r="A13" s="13" t="s">
        <v>35</v>
      </c>
      <c r="B13" s="20">
        <v>3400</v>
      </c>
      <c r="C13" s="20">
        <v>14.35</v>
      </c>
      <c r="D13" s="20">
        <v>39.56</v>
      </c>
      <c r="E13" s="20">
        <v>3347.81</v>
      </c>
      <c r="F13" s="20">
        <v>342.69</v>
      </c>
      <c r="G13" s="20">
        <v>283.07</v>
      </c>
    </row>
    <row r="14" spans="1:11" ht="15.75" thickBot="1" x14ac:dyDescent="0.3">
      <c r="A14" s="14" t="s">
        <v>29</v>
      </c>
      <c r="B14" s="20">
        <v>3600</v>
      </c>
      <c r="C14" s="20">
        <v>14.35</v>
      </c>
      <c r="D14" s="20">
        <v>39.56</v>
      </c>
      <c r="E14" s="20">
        <v>3541.57</v>
      </c>
      <c r="F14" s="20">
        <v>380.92</v>
      </c>
      <c r="G14" s="20">
        <v>314.64</v>
      </c>
    </row>
    <row r="15" spans="1:11" ht="15.75" thickBot="1" x14ac:dyDescent="0.3">
      <c r="A15" t="str">
        <f>INDEX(Lookup!E2:E5,Lookup!F2)</f>
        <v>Directional</v>
      </c>
      <c r="B15" s="20">
        <v>3800</v>
      </c>
      <c r="C15" s="20">
        <v>14.35</v>
      </c>
      <c r="D15" s="20">
        <v>39.56</v>
      </c>
      <c r="E15" s="20">
        <v>3735.33</v>
      </c>
      <c r="F15" s="20">
        <v>419.14</v>
      </c>
      <c r="G15" s="20">
        <v>346.22</v>
      </c>
    </row>
    <row r="16" spans="1:11" ht="15.75" thickBot="1" x14ac:dyDescent="0.3">
      <c r="A16" s="14" t="s">
        <v>13</v>
      </c>
      <c r="B16" s="20">
        <v>4000</v>
      </c>
      <c r="C16" s="20">
        <v>14.35</v>
      </c>
      <c r="D16" s="20">
        <v>39.56</v>
      </c>
      <c r="E16" s="20">
        <v>3929.08</v>
      </c>
      <c r="F16" s="20">
        <v>457.37</v>
      </c>
      <c r="G16" s="20">
        <v>377.79</v>
      </c>
    </row>
    <row r="17" spans="1:7" ht="15.75" thickBot="1" x14ac:dyDescent="0.3">
      <c r="A17" t="str">
        <f>INDEX(Lookup!A2:A4,Lookup!B2)</f>
        <v>True</v>
      </c>
      <c r="B17" s="20">
        <v>4200</v>
      </c>
      <c r="C17" s="20">
        <v>14.35</v>
      </c>
      <c r="D17" s="20">
        <v>39.56</v>
      </c>
      <c r="E17" s="20">
        <v>4122.84</v>
      </c>
      <c r="F17" s="20">
        <v>495.59</v>
      </c>
      <c r="G17" s="20">
        <v>409.37</v>
      </c>
    </row>
    <row r="18" spans="1:7" ht="15.75" thickBot="1" x14ac:dyDescent="0.3">
      <c r="A18" s="14" t="s">
        <v>15</v>
      </c>
      <c r="B18" s="20">
        <v>4400</v>
      </c>
      <c r="C18" s="20">
        <v>13.8</v>
      </c>
      <c r="D18" s="20">
        <v>39.56</v>
      </c>
      <c r="E18" s="20">
        <v>4316.63</v>
      </c>
      <c r="F18" s="20">
        <v>533.72</v>
      </c>
      <c r="G18" s="20">
        <v>440.86</v>
      </c>
    </row>
    <row r="19" spans="1:7" x14ac:dyDescent="0.25">
      <c r="A19" t="e">
        <f>INDEX(Lookup!C2:C12,Lookup!D2)</f>
        <v>#VALUE!</v>
      </c>
      <c r="B19" s="20">
        <v>4600</v>
      </c>
      <c r="C19" s="20">
        <v>9.8000000000000007</v>
      </c>
      <c r="D19" s="20">
        <v>39.56</v>
      </c>
      <c r="E19" s="20">
        <v>4512.3599999999997</v>
      </c>
      <c r="F19" s="20">
        <v>565.24</v>
      </c>
      <c r="G19" s="20">
        <v>466.9</v>
      </c>
    </row>
    <row r="20" spans="1:7" x14ac:dyDescent="0.25">
      <c r="B20" s="20">
        <v>4800</v>
      </c>
      <c r="C20" s="20">
        <v>5.8</v>
      </c>
      <c r="D20" s="20">
        <v>39.56</v>
      </c>
      <c r="E20" s="20">
        <v>4710.47</v>
      </c>
      <c r="F20" s="20">
        <v>586.16999999999996</v>
      </c>
      <c r="G20" s="20">
        <v>484.18</v>
      </c>
    </row>
    <row r="21" spans="1:7" x14ac:dyDescent="0.25">
      <c r="B21" s="20">
        <v>5000</v>
      </c>
      <c r="C21" s="20">
        <v>1.8</v>
      </c>
      <c r="D21" s="20">
        <v>39.56</v>
      </c>
      <c r="E21" s="20">
        <v>4909.99</v>
      </c>
      <c r="F21" s="20">
        <v>596.39</v>
      </c>
      <c r="G21" s="20">
        <v>492.62</v>
      </c>
    </row>
    <row r="22" spans="1:7" x14ac:dyDescent="0.25">
      <c r="B22" s="20">
        <v>7440.02</v>
      </c>
      <c r="C22" s="20">
        <v>0</v>
      </c>
      <c r="D22" s="20">
        <v>0</v>
      </c>
      <c r="E22" s="20">
        <v>7350</v>
      </c>
      <c r="F22" s="20">
        <v>597.48</v>
      </c>
      <c r="G22" s="20">
        <v>493.52</v>
      </c>
    </row>
    <row r="23" spans="1:7" x14ac:dyDescent="0.25">
      <c r="B23" s="16"/>
      <c r="C23" s="1"/>
      <c r="D23" s="1"/>
      <c r="E23" s="1"/>
      <c r="F23" s="1"/>
      <c r="G23" s="1"/>
    </row>
    <row r="24" spans="1:7" x14ac:dyDescent="0.25">
      <c r="B24" s="16"/>
      <c r="C24" s="1"/>
      <c r="D24" s="1"/>
      <c r="E24" s="1"/>
      <c r="F24" s="1"/>
      <c r="G24" s="1"/>
    </row>
    <row r="25" spans="1:7" x14ac:dyDescent="0.25">
      <c r="B25" s="16"/>
      <c r="C25" s="1"/>
      <c r="D25" s="1"/>
      <c r="E25" s="1"/>
      <c r="F25" s="1"/>
      <c r="G25" s="1"/>
    </row>
    <row r="26" spans="1:7" x14ac:dyDescent="0.25">
      <c r="B26" s="4"/>
      <c r="C26" s="1"/>
      <c r="D26" s="1"/>
      <c r="E26" s="1"/>
      <c r="F26" s="1"/>
      <c r="G26" s="1"/>
    </row>
    <row r="27" spans="1:7" x14ac:dyDescent="0.25">
      <c r="B27" s="4"/>
      <c r="C27" s="1"/>
      <c r="D27" s="1"/>
      <c r="E27" s="1"/>
      <c r="F27" s="1"/>
      <c r="G27" s="1"/>
    </row>
    <row r="28" spans="1:7" x14ac:dyDescent="0.25">
      <c r="B28" s="4"/>
      <c r="C28" s="1"/>
      <c r="D28" s="1"/>
      <c r="E28" s="1"/>
      <c r="F28" s="1"/>
      <c r="G28" s="1"/>
    </row>
    <row r="29" spans="1:7" x14ac:dyDescent="0.25">
      <c r="B29" s="4"/>
      <c r="C29" s="1"/>
      <c r="D29" s="1"/>
      <c r="E29" s="1"/>
      <c r="F29" s="1"/>
      <c r="G29" s="1"/>
    </row>
    <row r="30" spans="1:7" x14ac:dyDescent="0.25">
      <c r="B30" s="4"/>
      <c r="C30" s="1"/>
      <c r="D30" s="1"/>
      <c r="E30" s="1"/>
      <c r="F30" s="1"/>
      <c r="G30" s="1"/>
    </row>
    <row r="31" spans="1:7" x14ac:dyDescent="0.25">
      <c r="B31" s="4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2012-02-28T00:49:46Z</dcterms:modified>
</cp:coreProperties>
</file>