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<sst xmlns="http://schemas.openxmlformats.org/spreadsheetml/2006/main" count="42" uniqueCount="38">
  <si>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</si>
  <si>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</si>
  <si>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</si>
  <si>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</si>
  <si>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</si>
  <si>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</si>
  <si>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</si>
  <si>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</si>
  <si>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</si>
  <si>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</si>
  <si>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</si>
  <si>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</si>
  <si>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</si>
  <si>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</si>
  <si>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</si>
  <si>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</si>
  <si>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</si>
  <si>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</si>
  <si>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</si>
  <si>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</si>
  <si>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</si>
  <si>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</si>
  <si>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</si>
  <si>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</si>
  <si>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</si>
  <si>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</si>
  <si>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</si>
  <si>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</si>
  <si>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</si>
  <si>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</si>
  <si>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</si>
  <si>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</si>
  <si>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</si>
  <si>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</si>
  <si>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</si>
  <si>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</si>
  <si>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SKR-698-09-AV-18</t>
  </si>
  <si>
    <t>05-045-17286-00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</si>
</sst>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120</v>
      </c>
      <c r="C3" s="15">
        <v>0.18</v>
      </c>
      <c r="D3" s="15">
        <v>327.18</v>
      </c>
      <c r="E3" s="20">
        <v>120</v>
      </c>
      <c r="F3" s="20">
        <v>0.2</v>
      </c>
      <c r="G3" s="20">
        <v>-0.1</v>
      </c>
    </row>
    <row r="4" spans="1:11" ht="15.75" thickBot="1">
      <c r="A4" s="8" t="s">
        <v>8</v>
      </c>
      <c r="B4" s="20">
        <v>151</v>
      </c>
      <c r="C4" s="15">
        <v>0.09</v>
      </c>
      <c r="D4" s="15">
        <v>61.63</v>
      </c>
      <c r="E4" s="20">
        <v>151</v>
      </c>
      <c r="F4" s="20">
        <v>0.2</v>
      </c>
      <c r="G4" s="20">
        <v>-0.1</v>
      </c>
    </row>
    <row r="5" spans="1:11" ht="15.75" thickBot="1">
      <c r="A5" s="12">
        <v>16700</v>
      </c>
      <c r="B5" s="20">
        <v>182</v>
      </c>
      <c r="C5" s="15">
        <v>0.53</v>
      </c>
      <c r="D5" s="15">
        <v>307.45</v>
      </c>
      <c r="E5" s="20">
        <v>182</v>
      </c>
      <c r="F5" s="20">
        <v>0.3</v>
      </c>
      <c r="G5" s="20">
        <v>-0.2</v>
      </c>
    </row>
    <row r="6" spans="1:11" ht="15.75" thickBot="1">
      <c r="A6" s="9" t="s">
        <v>9</v>
      </c>
      <c r="B6" s="20">
        <v>212</v>
      </c>
      <c r="C6" s="15">
        <v>1.41</v>
      </c>
      <c r="D6" s="15">
        <v>320.66000000000003</v>
      </c>
      <c r="E6" s="20">
        <v>212</v>
      </c>
      <c r="F6" s="20">
        <v>0.7</v>
      </c>
      <c r="G6" s="20">
        <v>-0.5</v>
      </c>
    </row>
    <row r="7" spans="1:11" ht="15.75" thickBot="1">
      <c r="A7" s="13" t="s">
        <v>36</v>
      </c>
      <c r="B7" s="20">
        <v>243</v>
      </c>
      <c r="C7" s="15">
        <v>2.2000000000000002</v>
      </c>
      <c r="D7" s="15">
        <v>316.95999999999998</v>
      </c>
      <c r="E7" s="20">
        <v>243</v>
      </c>
      <c r="F7" s="20">
        <v>1.4</v>
      </c>
      <c r="G7" s="20">
        <v>-1.2</v>
      </c>
    </row>
    <row r="8" spans="1:11" ht="15.75" thickBot="1">
      <c r="A8" s="17" t="s">
        <v>12</v>
      </c>
      <c r="B8" s="20">
        <v>274</v>
      </c>
      <c r="C8" s="15">
        <v>2.73</v>
      </c>
      <c r="D8" s="15">
        <v>328.42</v>
      </c>
      <c r="E8" s="20">
        <v>274</v>
      </c>
      <c r="F8" s="20">
        <v>2.5</v>
      </c>
      <c r="G8" s="20">
        <v>-2</v>
      </c>
    </row>
    <row r="9" spans="1:11" ht="15.75" thickBot="1">
      <c r="A9" s="13" t="s">
        <v>37</v>
      </c>
      <c r="B9" s="20">
        <v>305</v>
      </c>
      <c r="C9" s="15">
        <v>3.35</v>
      </c>
      <c r="D9" s="15">
        <v>324.01</v>
      </c>
      <c r="E9" s="20">
        <v>304.89999999999998</v>
      </c>
      <c r="F9" s="20">
        <v>3.8</v>
      </c>
      <c r="G9" s="20">
        <v>-2.9</v>
      </c>
    </row>
    <row r="10" spans="1:11" ht="15.75" thickBot="1">
      <c r="A10" s="14" t="s">
        <v>11</v>
      </c>
      <c r="B10" s="20">
        <v>335</v>
      </c>
      <c r="C10" s="15">
        <v>4.49</v>
      </c>
      <c r="D10" s="15">
        <v>323.66000000000003</v>
      </c>
      <c r="E10" s="20">
        <v>334.8</v>
      </c>
      <c r="F10" s="20">
        <v>5.5</v>
      </c>
      <c r="G10" s="20">
        <v>-4.0999999999999996</v>
      </c>
    </row>
    <row r="11" spans="1:11" ht="15.75" thickBot="1">
      <c r="A11" s="16" t="s">
        <v>34</v>
      </c>
      <c r="B11" s="20">
        <v>366</v>
      </c>
      <c r="C11" s="15">
        <v>5.81</v>
      </c>
      <c r="D11" s="15">
        <v>314.85000000000002</v>
      </c>
      <c r="E11" s="20">
        <v>365.7</v>
      </c>
      <c r="F11" s="20">
        <v>7.6</v>
      </c>
      <c r="G11" s="20">
        <v>-5.9</v>
      </c>
    </row>
    <row r="12" spans="1:11" ht="15.75" thickBot="1">
      <c r="A12" s="14" t="s">
        <v>10</v>
      </c>
      <c r="B12" s="20">
        <v>397</v>
      </c>
      <c r="C12" s="15">
        <v>7.22</v>
      </c>
      <c r="D12" s="15">
        <v>317.49</v>
      </c>
      <c r="E12" s="20">
        <v>396.5</v>
      </c>
      <c r="F12" s="20">
        <v>10.1</v>
      </c>
      <c r="G12" s="20">
        <v>-8.4</v>
      </c>
    </row>
    <row r="13" spans="1:11" ht="15.75" thickBot="1">
      <c r="A13" s="13" t="s">
        <v>35</v>
      </c>
      <c r="B13" s="20">
        <v>427</v>
      </c>
      <c r="C13" s="15">
        <v>8.11</v>
      </c>
      <c r="D13" s="15">
        <v>317.49</v>
      </c>
      <c r="E13" s="20">
        <v>426.2</v>
      </c>
      <c r="F13" s="20">
        <v>13.1</v>
      </c>
      <c r="G13" s="20">
        <v>-11.1</v>
      </c>
    </row>
    <row r="14" spans="1:11" ht="15.75" thickBot="1">
      <c r="A14" s="14" t="s">
        <v>29</v>
      </c>
      <c r="B14" s="20">
        <v>458</v>
      </c>
      <c r="C14" s="15">
        <v>9.34</v>
      </c>
      <c r="D14" s="15">
        <v>318.02</v>
      </c>
      <c r="E14" s="20">
        <v>456.9</v>
      </c>
      <c r="F14" s="20">
        <v>16.5</v>
      </c>
      <c r="G14" s="20">
        <v>-14.2</v>
      </c>
    </row>
    <row r="15" spans="1:11" ht="15.75" thickBot="1">
      <c r="A15" t="str">
        <f>INDEX(Lookup!E2:E5,Lookup!F2)</f>
        <v>Directional</v>
      </c>
      <c r="B15" s="20">
        <v>488</v>
      </c>
      <c r="C15" s="15">
        <v>10.57</v>
      </c>
      <c r="D15" s="15">
        <v>314.32</v>
      </c>
      <c r="E15" s="20">
        <v>486.4</v>
      </c>
      <c r="F15" s="20">
        <v>20.3</v>
      </c>
      <c r="G15" s="20">
        <v>-17.8</v>
      </c>
    </row>
    <row r="16" spans="1:11" ht="15.75" thickBot="1">
      <c r="A16" s="14" t="s">
        <v>13</v>
      </c>
      <c r="B16" s="20">
        <v>519</v>
      </c>
      <c r="C16" s="15">
        <v>11.19</v>
      </c>
      <c r="D16" s="15">
        <v>312.73</v>
      </c>
      <c r="E16" s="20">
        <v>516.9</v>
      </c>
      <c r="F16" s="20">
        <v>24.3</v>
      </c>
      <c r="G16" s="20">
        <v>-22.1</v>
      </c>
    </row>
    <row r="17" spans="1:7" ht="15.75" thickBot="1">
      <c r="A17" t="str">
        <f>INDEX(Lookup!A2:A4,Lookup!B2)</f>
        <v>Grid</v>
      </c>
      <c r="B17" s="21">
        <v>565</v>
      </c>
      <c r="C17" s="22">
        <v>13.3</v>
      </c>
      <c r="D17" s="22">
        <v>312.56</v>
      </c>
      <c r="E17" s="23">
        <v>561.79999999999995</v>
      </c>
      <c r="F17" s="23">
        <v>30.9</v>
      </c>
      <c r="G17" s="23">
        <v>-29.3</v>
      </c>
    </row>
    <row r="18" spans="1:7" ht="15.75" thickBot="1">
      <c r="A18" s="14" t="s">
        <v>15</v>
      </c>
      <c r="B18" s="24">
        <v>611</v>
      </c>
      <c r="C18" s="25">
        <v>14.71</v>
      </c>
      <c r="D18" s="25">
        <v>313.44</v>
      </c>
      <c r="E18" s="26">
        <v>606.5</v>
      </c>
      <c r="F18" s="26">
        <v>38.5</v>
      </c>
      <c r="G18" s="26">
        <v>-37.4</v>
      </c>
    </row>
    <row r="19" spans="1:7">
      <c r="A19" t="str">
        <f>INDEX(Lookup!C2:C12,Lookup!D2)</f>
        <v>SPCS-Colorado North-NAD83</v>
      </c>
      <c r="B19" s="24">
        <v>657</v>
      </c>
      <c r="C19" s="25">
        <v>16.3</v>
      </c>
      <c r="D19" s="25">
        <v>312.02999999999997</v>
      </c>
      <c r="E19" s="26">
        <v>650.79999999999995</v>
      </c>
      <c r="F19" s="26">
        <v>46.8</v>
      </c>
      <c r="G19" s="26">
        <v>-46.4</v>
      </c>
    </row>
    <row r="20" spans="1:7">
      <c r="B20" s="24">
        <v>717</v>
      </c>
      <c r="C20" s="25">
        <v>18.03</v>
      </c>
      <c r="D20" s="25">
        <v>313.98</v>
      </c>
      <c r="E20" s="26">
        <v>708.1</v>
      </c>
      <c r="F20" s="26">
        <v>58.9</v>
      </c>
      <c r="G20" s="26">
        <v>-59.4</v>
      </c>
    </row>
    <row r="21" spans="1:7">
      <c r="B21" s="24">
        <v>764</v>
      </c>
      <c r="C21" s="25">
        <v>19.12</v>
      </c>
      <c r="D21" s="25">
        <v>314.61</v>
      </c>
      <c r="E21" s="26">
        <v>752.7</v>
      </c>
      <c r="F21" s="26">
        <v>69.400000000000006</v>
      </c>
      <c r="G21" s="26">
        <v>-70.099999999999994</v>
      </c>
    </row>
    <row r="22" spans="1:7">
      <c r="B22" s="24">
        <v>811</v>
      </c>
      <c r="C22" s="25">
        <v>20.190000000000001</v>
      </c>
      <c r="D22" s="25">
        <v>314.73</v>
      </c>
      <c r="E22" s="26">
        <v>796.9</v>
      </c>
      <c r="F22" s="26">
        <v>80.5</v>
      </c>
      <c r="G22" s="26">
        <v>-81.3</v>
      </c>
    </row>
    <row r="23" spans="1:7">
      <c r="B23" s="24">
        <v>858</v>
      </c>
      <c r="C23" s="25">
        <v>21.54</v>
      </c>
      <c r="D23" s="25">
        <v>314.63</v>
      </c>
      <c r="E23" s="26">
        <v>840.8</v>
      </c>
      <c r="F23" s="26">
        <v>92.3</v>
      </c>
      <c r="G23" s="26">
        <v>-93.2</v>
      </c>
    </row>
    <row r="24" spans="1:7">
      <c r="B24" s="24">
        <v>905</v>
      </c>
      <c r="C24" s="25">
        <v>23.42</v>
      </c>
      <c r="D24" s="25">
        <v>315.51</v>
      </c>
      <c r="E24" s="26">
        <v>884.3</v>
      </c>
      <c r="F24" s="26">
        <v>105</v>
      </c>
      <c r="G24" s="26">
        <v>-105.9</v>
      </c>
    </row>
    <row r="25" spans="1:7">
      <c r="B25" s="24">
        <v>953</v>
      </c>
      <c r="C25" s="25">
        <v>25.47</v>
      </c>
      <c r="D25" s="25">
        <v>315.77</v>
      </c>
      <c r="E25" s="26">
        <v>928</v>
      </c>
      <c r="F25" s="26">
        <v>119.2</v>
      </c>
      <c r="G25" s="26">
        <v>-119.8</v>
      </c>
    </row>
    <row r="26" spans="1:7">
      <c r="B26" s="24">
        <v>974</v>
      </c>
      <c r="C26" s="25">
        <v>26.48</v>
      </c>
      <c r="D26" s="25">
        <v>316.43</v>
      </c>
      <c r="E26" s="26">
        <v>946.8</v>
      </c>
      <c r="F26" s="26">
        <v>125.8</v>
      </c>
      <c r="G26" s="26">
        <v>-126.2</v>
      </c>
    </row>
    <row r="27" spans="1:7">
      <c r="B27" s="24">
        <v>1132</v>
      </c>
      <c r="C27" s="25">
        <v>30.2</v>
      </c>
      <c r="D27" s="25">
        <v>315.75</v>
      </c>
      <c r="E27" s="26">
        <v>1085.9000000000001</v>
      </c>
      <c r="F27" s="26">
        <v>179.8</v>
      </c>
      <c r="G27" s="26">
        <v>-178.2</v>
      </c>
    </row>
    <row r="28" spans="1:7">
      <c r="B28" s="24">
        <v>1227</v>
      </c>
      <c r="C28" s="25">
        <v>32.69</v>
      </c>
      <c r="D28" s="25">
        <v>315.88</v>
      </c>
      <c r="E28" s="26">
        <v>1166.9000000000001</v>
      </c>
      <c r="F28" s="26">
        <v>215.4</v>
      </c>
      <c r="G28" s="26">
        <v>-212.7</v>
      </c>
    </row>
    <row r="29" spans="1:7">
      <c r="B29" s="24">
        <v>1321</v>
      </c>
      <c r="C29" s="25">
        <v>36.26</v>
      </c>
      <c r="D29" s="25">
        <v>316.17</v>
      </c>
      <c r="E29" s="26">
        <v>1244.4000000000001</v>
      </c>
      <c r="F29" s="26">
        <v>253.7</v>
      </c>
      <c r="G29" s="26">
        <v>-249.7</v>
      </c>
    </row>
    <row r="30" spans="1:7">
      <c r="B30" s="24">
        <v>1415</v>
      </c>
      <c r="C30" s="25">
        <v>38.869999999999997</v>
      </c>
      <c r="D30" s="25">
        <v>316.02</v>
      </c>
      <c r="E30" s="26">
        <v>1318.9</v>
      </c>
      <c r="F30" s="26">
        <v>294.89999999999998</v>
      </c>
      <c r="G30" s="26">
        <v>-289.39999999999998</v>
      </c>
    </row>
    <row r="31" spans="1:7">
      <c r="B31" s="24">
        <v>1510</v>
      </c>
      <c r="C31" s="25">
        <v>39.28</v>
      </c>
      <c r="D31" s="25">
        <v>319.25</v>
      </c>
      <c r="E31" s="26">
        <v>1392.7</v>
      </c>
      <c r="F31" s="26">
        <v>339.2</v>
      </c>
      <c r="G31" s="26">
        <v>-329.7</v>
      </c>
    </row>
    <row r="32" spans="1:7">
      <c r="B32" s="27">
        <v>1604</v>
      </c>
      <c r="C32" s="25">
        <v>40.72</v>
      </c>
      <c r="D32" s="25">
        <v>322.01</v>
      </c>
      <c r="E32" s="26">
        <v>1464.7</v>
      </c>
      <c r="F32" s="26">
        <v>385.9</v>
      </c>
      <c r="G32" s="26">
        <v>-368</v>
      </c>
    </row>
    <row r="33" spans="2:7">
      <c r="B33" s="27">
        <v>1698</v>
      </c>
      <c r="C33" s="25">
        <v>38.5</v>
      </c>
      <c r="D33" s="25">
        <v>321.44</v>
      </c>
      <c r="E33" s="26">
        <v>1537.1</v>
      </c>
      <c r="F33" s="26">
        <v>432.9</v>
      </c>
      <c r="G33" s="26">
        <v>-405.2</v>
      </c>
    </row>
    <row r="34" spans="2:7">
      <c r="B34" s="27">
        <v>1793</v>
      </c>
      <c r="C34" s="25">
        <v>39</v>
      </c>
      <c r="D34" s="25">
        <v>324.61</v>
      </c>
      <c r="E34" s="26">
        <v>1611.2</v>
      </c>
      <c r="F34" s="26">
        <v>480.4</v>
      </c>
      <c r="G34" s="26">
        <v>-440.9</v>
      </c>
    </row>
    <row r="35" spans="2:7">
      <c r="B35" s="27">
        <v>1887</v>
      </c>
      <c r="C35" s="25">
        <v>39.29</v>
      </c>
      <c r="D35" s="25">
        <v>327.8</v>
      </c>
      <c r="E35" s="26">
        <v>1684.1</v>
      </c>
      <c r="F35" s="26">
        <v>529.70000000000005</v>
      </c>
      <c r="G35" s="26">
        <v>-473.9</v>
      </c>
    </row>
    <row r="36" spans="2:7">
      <c r="B36" s="27">
        <v>1981</v>
      </c>
      <c r="C36" s="25">
        <v>37.22</v>
      </c>
      <c r="D36" s="25">
        <v>328.45</v>
      </c>
      <c r="E36" s="26">
        <v>1757.9</v>
      </c>
      <c r="F36" s="26">
        <v>579.20000000000005</v>
      </c>
      <c r="G36" s="26">
        <v>-504.6</v>
      </c>
    </row>
    <row r="37" spans="2:7">
      <c r="B37" s="27">
        <v>2076</v>
      </c>
      <c r="C37" s="25">
        <v>34.840000000000003</v>
      </c>
      <c r="D37" s="25">
        <v>328.7</v>
      </c>
      <c r="E37" s="26">
        <v>1834.7</v>
      </c>
      <c r="F37" s="26">
        <v>626.79999999999995</v>
      </c>
      <c r="G37" s="26">
        <v>-533.79999999999995</v>
      </c>
    </row>
    <row r="38" spans="2:7">
      <c r="B38" s="27">
        <v>2170</v>
      </c>
      <c r="C38" s="25">
        <v>33.78</v>
      </c>
      <c r="D38" s="25">
        <v>327.14999999999998</v>
      </c>
      <c r="E38" s="26">
        <v>1912.4</v>
      </c>
      <c r="F38" s="26">
        <v>671.7</v>
      </c>
      <c r="G38" s="26">
        <v>-561.9</v>
      </c>
    </row>
    <row r="39" spans="2:7">
      <c r="B39" s="27">
        <v>2264</v>
      </c>
      <c r="C39" s="25">
        <v>30.91</v>
      </c>
      <c r="D39" s="25">
        <v>327.05</v>
      </c>
      <c r="E39" s="26">
        <v>1991.8</v>
      </c>
      <c r="F39" s="26">
        <v>714</v>
      </c>
      <c r="G39" s="26">
        <v>-589.20000000000005</v>
      </c>
    </row>
    <row r="40" spans="2:7">
      <c r="B40" s="27">
        <v>2359</v>
      </c>
      <c r="C40" s="25">
        <v>30.86</v>
      </c>
      <c r="D40" s="25">
        <v>322.75</v>
      </c>
      <c r="E40" s="26">
        <v>2073.3000000000002</v>
      </c>
      <c r="F40" s="26">
        <v>753.8</v>
      </c>
      <c r="G40" s="26">
        <v>-617.20000000000005</v>
      </c>
    </row>
    <row r="41" spans="2:7">
      <c r="B41" s="27">
        <v>2453</v>
      </c>
      <c r="C41" s="25">
        <v>28.61</v>
      </c>
      <c r="D41" s="25">
        <v>320.35000000000002</v>
      </c>
      <c r="E41" s="26">
        <v>2154.9</v>
      </c>
      <c r="F41" s="26">
        <v>790.4</v>
      </c>
      <c r="G41" s="26">
        <v>-646.20000000000005</v>
      </c>
    </row>
    <row r="42" spans="2:7">
      <c r="B42" s="27">
        <v>2548</v>
      </c>
      <c r="C42" s="25">
        <v>25.69</v>
      </c>
      <c r="D42" s="25">
        <v>317.14999999999998</v>
      </c>
      <c r="E42" s="26">
        <v>2239.5</v>
      </c>
      <c r="F42" s="26">
        <v>823</v>
      </c>
      <c r="G42" s="26">
        <v>-674.7</v>
      </c>
    </row>
    <row r="43" spans="2:7">
      <c r="B43" s="27">
        <v>2642</v>
      </c>
      <c r="C43" s="25">
        <v>23.03</v>
      </c>
      <c r="D43" s="25">
        <v>315.67</v>
      </c>
      <c r="E43" s="26">
        <v>2325.1</v>
      </c>
      <c r="F43" s="26">
        <v>851.1</v>
      </c>
      <c r="G43" s="26">
        <v>-701.4</v>
      </c>
    </row>
    <row r="44" spans="2:7">
      <c r="B44" s="27">
        <v>2736</v>
      </c>
      <c r="C44" s="25">
        <v>20.54</v>
      </c>
      <c r="D44" s="25">
        <v>308.87</v>
      </c>
      <c r="E44" s="26">
        <v>2412.4</v>
      </c>
      <c r="F44" s="26">
        <v>874.6</v>
      </c>
      <c r="G44" s="26">
        <v>-727.1</v>
      </c>
    </row>
    <row r="45" spans="2:7">
      <c r="B45" s="27">
        <v>2831</v>
      </c>
      <c r="C45" s="25">
        <v>18.66</v>
      </c>
      <c r="D45" s="25">
        <v>306.89</v>
      </c>
      <c r="E45" s="26">
        <v>2501.9</v>
      </c>
      <c r="F45" s="26">
        <v>894.2</v>
      </c>
      <c r="G45" s="26">
        <v>-752.3</v>
      </c>
    </row>
    <row r="46" spans="2:7">
      <c r="B46" s="27">
        <v>2925</v>
      </c>
      <c r="C46" s="25">
        <v>17.59</v>
      </c>
      <c r="D46" s="25">
        <v>298.54000000000002</v>
      </c>
      <c r="E46" s="26">
        <v>2591.1999999999998</v>
      </c>
      <c r="F46" s="26">
        <v>910</v>
      </c>
      <c r="G46" s="26">
        <v>-776.8</v>
      </c>
    </row>
    <row r="47" spans="2:7">
      <c r="B47" s="27">
        <v>3019</v>
      </c>
      <c r="C47" s="25">
        <v>16.78</v>
      </c>
      <c r="D47" s="25">
        <v>291.98</v>
      </c>
      <c r="E47" s="26">
        <v>2681</v>
      </c>
      <c r="F47" s="26">
        <v>921.9</v>
      </c>
      <c r="G47" s="26">
        <v>-801.8</v>
      </c>
    </row>
    <row r="48" spans="2:7">
      <c r="B48" s="27">
        <v>3114</v>
      </c>
      <c r="C48" s="25">
        <v>14.19</v>
      </c>
      <c r="D48" s="25">
        <v>280.42</v>
      </c>
      <c r="E48" s="26">
        <v>2772.6</v>
      </c>
      <c r="F48" s="26">
        <v>929.1</v>
      </c>
      <c r="G48" s="26">
        <v>-826</v>
      </c>
    </row>
    <row r="49" spans="2:7">
      <c r="B49" s="27">
        <v>3208</v>
      </c>
      <c r="C49" s="25">
        <v>11.2</v>
      </c>
      <c r="D49" s="25">
        <v>265.18</v>
      </c>
      <c r="E49" s="26">
        <v>2864.3</v>
      </c>
      <c r="F49" s="26">
        <v>930.4</v>
      </c>
      <c r="G49" s="26">
        <v>-846.5</v>
      </c>
    </row>
    <row r="50" spans="2:7">
      <c r="B50" s="27">
        <v>3302</v>
      </c>
      <c r="C50" s="25">
        <v>8.2100000000000009</v>
      </c>
      <c r="D50" s="25">
        <v>259.31</v>
      </c>
      <c r="E50" s="26">
        <v>2957</v>
      </c>
      <c r="F50" s="26">
        <v>928.4</v>
      </c>
      <c r="G50" s="26">
        <v>-862.1</v>
      </c>
    </row>
    <row r="51" spans="2:7">
      <c r="B51" s="27">
        <v>3396</v>
      </c>
      <c r="C51" s="25">
        <v>7.87</v>
      </c>
      <c r="D51" s="25">
        <v>260.52</v>
      </c>
      <c r="E51" s="26">
        <v>3050</v>
      </c>
      <c r="F51" s="26">
        <v>926.1</v>
      </c>
      <c r="G51" s="26">
        <v>-875.1</v>
      </c>
    </row>
    <row r="52" spans="2:7">
      <c r="B52" s="27">
        <v>3491</v>
      </c>
      <c r="C52" s="25">
        <v>5.55</v>
      </c>
      <c r="D52" s="25">
        <v>259.02</v>
      </c>
      <c r="E52" s="26">
        <v>3144.4</v>
      </c>
      <c r="F52" s="26">
        <v>924.1</v>
      </c>
      <c r="G52" s="26">
        <v>-886</v>
      </c>
    </row>
    <row r="53" spans="2:7">
      <c r="B53" s="27">
        <v>3586</v>
      </c>
      <c r="C53" s="25">
        <v>3.97</v>
      </c>
      <c r="D53" s="25">
        <v>264.77999999999997</v>
      </c>
      <c r="E53" s="26">
        <v>3239</v>
      </c>
      <c r="F53" s="26">
        <v>923</v>
      </c>
      <c r="G53" s="26">
        <v>-893.8</v>
      </c>
    </row>
    <row r="54" spans="2:7">
      <c r="B54" s="27">
        <v>3680</v>
      </c>
      <c r="C54" s="25">
        <v>1.87</v>
      </c>
      <c r="D54" s="25">
        <v>334.51</v>
      </c>
      <c r="E54" s="26">
        <v>3332.9</v>
      </c>
      <c r="F54" s="26">
        <v>924.1</v>
      </c>
      <c r="G54" s="26">
        <v>-897.7</v>
      </c>
    </row>
    <row r="55" spans="2:7">
      <c r="B55" s="27">
        <v>3774</v>
      </c>
      <c r="C55" s="25">
        <v>2.0699999999999998</v>
      </c>
      <c r="D55" s="25">
        <v>356.58</v>
      </c>
      <c r="E55" s="26">
        <v>3426.9</v>
      </c>
      <c r="F55" s="26">
        <v>927.1</v>
      </c>
      <c r="G55" s="26">
        <v>-898.5</v>
      </c>
    </row>
    <row r="56" spans="2:7">
      <c r="B56" s="27">
        <v>3848.2</v>
      </c>
      <c r="C56" s="25">
        <v>2.09</v>
      </c>
      <c r="D56" s="25">
        <v>347.59</v>
      </c>
      <c r="E56" s="26">
        <v>3501</v>
      </c>
      <c r="F56" s="26">
        <v>929.8</v>
      </c>
      <c r="G56" s="26">
        <v>-898.8</v>
      </c>
    </row>
    <row r="57" spans="2:7">
      <c r="B57" s="27">
        <v>3848.6</v>
      </c>
      <c r="C57" s="25">
        <v>2.09</v>
      </c>
      <c r="D57" s="25">
        <v>347.55</v>
      </c>
      <c r="E57" s="26">
        <v>3501.4</v>
      </c>
      <c r="F57" s="26">
        <v>929.8</v>
      </c>
      <c r="G57" s="26">
        <v>-898.8</v>
      </c>
    </row>
    <row r="58" spans="2:7">
      <c r="B58" s="27">
        <v>3869</v>
      </c>
      <c r="C58" s="25">
        <v>2.1</v>
      </c>
      <c r="D58" s="25">
        <v>345.12</v>
      </c>
      <c r="E58" s="26">
        <v>3521.8</v>
      </c>
      <c r="F58" s="26">
        <v>930.5</v>
      </c>
      <c r="G58" s="26">
        <v>-899</v>
      </c>
    </row>
    <row r="59" spans="2:7">
      <c r="B59" s="27">
        <v>3963</v>
      </c>
      <c r="C59" s="25">
        <v>1.89</v>
      </c>
      <c r="D59" s="25">
        <v>337.06</v>
      </c>
      <c r="E59" s="26">
        <v>3615.8</v>
      </c>
      <c r="F59" s="26">
        <v>933.6</v>
      </c>
      <c r="G59" s="26">
        <v>-900.1</v>
      </c>
    </row>
    <row r="60" spans="2:7">
      <c r="B60" s="27">
        <v>4058</v>
      </c>
      <c r="C60" s="25">
        <v>2.0299999999999998</v>
      </c>
      <c r="D60" s="25">
        <v>318.66000000000003</v>
      </c>
      <c r="E60" s="26">
        <v>3710.7</v>
      </c>
      <c r="F60" s="26">
        <v>936.3</v>
      </c>
      <c r="G60" s="26">
        <v>-901.8</v>
      </c>
    </row>
    <row r="61" spans="2:7">
      <c r="B61" s="27">
        <v>4152</v>
      </c>
      <c r="C61" s="25">
        <v>1.95</v>
      </c>
      <c r="D61" s="25">
        <v>311.43</v>
      </c>
      <c r="E61" s="26">
        <v>3804.7</v>
      </c>
      <c r="F61" s="26">
        <v>938.6</v>
      </c>
      <c r="G61" s="26">
        <v>-904.1</v>
      </c>
    </row>
    <row r="62" spans="2:7">
      <c r="B62" s="27">
        <v>4246</v>
      </c>
      <c r="C62" s="25">
        <v>1.79</v>
      </c>
      <c r="D62" s="25">
        <v>324.33999999999997</v>
      </c>
      <c r="E62" s="26">
        <v>3898.6</v>
      </c>
      <c r="F62" s="26">
        <v>940.9</v>
      </c>
      <c r="G62" s="26">
        <v>-906.1</v>
      </c>
    </row>
    <row r="63" spans="2:7">
      <c r="B63" s="27">
        <v>4341</v>
      </c>
      <c r="C63" s="25">
        <v>1.62</v>
      </c>
      <c r="D63" s="25">
        <v>314.95999999999998</v>
      </c>
      <c r="E63" s="26">
        <v>3993.6</v>
      </c>
      <c r="F63" s="26">
        <v>943</v>
      </c>
      <c r="G63" s="26">
        <v>-908</v>
      </c>
    </row>
    <row r="64" spans="2:7">
      <c r="B64" s="27">
        <v>4435</v>
      </c>
      <c r="C64" s="25">
        <v>1.66</v>
      </c>
      <c r="D64" s="25">
        <v>298.7</v>
      </c>
      <c r="E64" s="26">
        <v>4087.5</v>
      </c>
      <c r="F64" s="26">
        <v>944.6</v>
      </c>
      <c r="G64" s="26">
        <v>-910.1</v>
      </c>
    </row>
    <row r="65" spans="2:7">
      <c r="B65" s="27">
        <v>4529</v>
      </c>
      <c r="C65" s="25">
        <v>2.2400000000000002</v>
      </c>
      <c r="D65" s="25">
        <v>283.79000000000002</v>
      </c>
      <c r="E65" s="26">
        <v>4181.5</v>
      </c>
      <c r="F65" s="26">
        <v>945.7</v>
      </c>
      <c r="G65" s="26">
        <v>-913.1</v>
      </c>
    </row>
    <row r="66" spans="2:7">
      <c r="B66" s="27">
        <v>4624</v>
      </c>
      <c r="C66" s="25">
        <v>2.62</v>
      </c>
      <c r="D66" s="25">
        <v>278.06</v>
      </c>
      <c r="E66" s="26">
        <v>4276.3999999999996</v>
      </c>
      <c r="F66" s="26">
        <v>946.5</v>
      </c>
      <c r="G66" s="26">
        <v>-917</v>
      </c>
    </row>
    <row r="67" spans="2:7">
      <c r="B67" s="27">
        <v>4718</v>
      </c>
      <c r="C67" s="25">
        <v>2.85</v>
      </c>
      <c r="D67" s="25">
        <v>276.5</v>
      </c>
      <c r="E67" s="26">
        <v>4370.3</v>
      </c>
      <c r="F67" s="26">
        <v>947</v>
      </c>
      <c r="G67" s="26">
        <v>-921.5</v>
      </c>
    </row>
    <row r="68" spans="2:7">
      <c r="B68" s="27">
        <v>4812</v>
      </c>
      <c r="C68" s="25">
        <v>2.74</v>
      </c>
      <c r="D68" s="25">
        <v>275.95</v>
      </c>
      <c r="E68" s="26">
        <v>4464.2</v>
      </c>
      <c r="F68" s="26">
        <v>947.5</v>
      </c>
      <c r="G68" s="26">
        <v>-926</v>
      </c>
    </row>
    <row r="69" spans="2:7">
      <c r="B69" s="27">
        <v>4907</v>
      </c>
      <c r="C69" s="25">
        <v>2.29</v>
      </c>
      <c r="D69" s="25">
        <v>267.88</v>
      </c>
      <c r="E69" s="26">
        <v>4559.1000000000004</v>
      </c>
      <c r="F69" s="26">
        <v>947.7</v>
      </c>
      <c r="G69" s="26">
        <v>-930.2</v>
      </c>
    </row>
    <row r="70" spans="2:7">
      <c r="B70" s="27">
        <v>5001</v>
      </c>
      <c r="C70" s="25">
        <v>2.92</v>
      </c>
      <c r="D70" s="25">
        <v>268.42</v>
      </c>
      <c r="E70" s="26">
        <v>4653</v>
      </c>
      <c r="F70" s="26">
        <v>947.6</v>
      </c>
      <c r="G70" s="26">
        <v>-934.4</v>
      </c>
    </row>
    <row r="71" spans="2:7">
      <c r="B71" s="27">
        <v>5095</v>
      </c>
      <c r="C71" s="25">
        <v>2.73</v>
      </c>
      <c r="D71" s="25">
        <v>259.06</v>
      </c>
      <c r="E71" s="26">
        <v>4746.8999999999996</v>
      </c>
      <c r="F71" s="26">
        <v>947.1</v>
      </c>
      <c r="G71" s="26">
        <v>-939</v>
      </c>
    </row>
    <row r="72" spans="2:7">
      <c r="B72" s="27">
        <v>5190</v>
      </c>
      <c r="C72" s="25">
        <v>3.38</v>
      </c>
      <c r="D72" s="25">
        <v>251.27</v>
      </c>
      <c r="E72" s="26">
        <v>4841.7</v>
      </c>
      <c r="F72" s="26">
        <v>945.8</v>
      </c>
      <c r="G72" s="26">
        <v>-943.9</v>
      </c>
    </row>
    <row r="73" spans="2:7">
      <c r="B73" s="27">
        <v>5284</v>
      </c>
      <c r="C73" s="25">
        <v>3.57</v>
      </c>
      <c r="D73" s="25">
        <v>253.85</v>
      </c>
      <c r="E73" s="26">
        <v>4935.6000000000004</v>
      </c>
      <c r="F73" s="26">
        <v>944</v>
      </c>
      <c r="G73" s="26">
        <v>-949.3</v>
      </c>
    </row>
    <row r="74" spans="2:7">
      <c r="B74" s="27">
        <v>5378</v>
      </c>
      <c r="C74" s="25">
        <v>3.75</v>
      </c>
      <c r="D74" s="25">
        <v>255.02</v>
      </c>
      <c r="E74" s="26">
        <v>5029.3999999999996</v>
      </c>
      <c r="F74" s="26">
        <v>942.4</v>
      </c>
      <c r="G74" s="26">
        <v>-955.1</v>
      </c>
    </row>
    <row r="75" spans="2:7">
      <c r="B75" s="27">
        <v>5473</v>
      </c>
      <c r="C75" s="25">
        <v>4.51</v>
      </c>
      <c r="D75" s="25">
        <v>249.48</v>
      </c>
      <c r="E75" s="26">
        <v>5124.1000000000004</v>
      </c>
      <c r="F75" s="26">
        <v>940.3</v>
      </c>
      <c r="G75" s="26">
        <v>-961.6</v>
      </c>
    </row>
    <row r="76" spans="2:7">
      <c r="B76" s="27">
        <v>5661</v>
      </c>
      <c r="C76" s="25">
        <v>5.44</v>
      </c>
      <c r="D76" s="25">
        <v>249.21</v>
      </c>
      <c r="E76" s="26">
        <v>5311.4</v>
      </c>
      <c r="F76" s="26">
        <v>934.6</v>
      </c>
      <c r="G76" s="26">
        <v>-976.9</v>
      </c>
    </row>
    <row r="77" spans="2:7">
      <c r="B77" s="27">
        <v>5756</v>
      </c>
      <c r="C77" s="25">
        <v>5.18</v>
      </c>
      <c r="D77" s="25">
        <v>250.43</v>
      </c>
      <c r="E77" s="26">
        <v>5406</v>
      </c>
      <c r="F77" s="26">
        <v>931.5</v>
      </c>
      <c r="G77" s="26">
        <v>-985.1</v>
      </c>
    </row>
    <row r="78" spans="2:7">
      <c r="B78" s="27">
        <v>5850</v>
      </c>
      <c r="C78" s="25">
        <v>5.54</v>
      </c>
      <c r="D78" s="25">
        <v>252.37</v>
      </c>
      <c r="E78" s="26">
        <v>5499.6</v>
      </c>
      <c r="F78" s="26">
        <v>928.7</v>
      </c>
      <c r="G78" s="26">
        <v>-993.5</v>
      </c>
    </row>
    <row r="79" spans="2:7">
      <c r="B79" s="27">
        <v>6035.3</v>
      </c>
      <c r="C79" s="25">
        <v>5.54</v>
      </c>
      <c r="D79" s="25">
        <v>252.37</v>
      </c>
      <c r="E79" s="26">
        <v>5684</v>
      </c>
      <c r="F79" s="26">
        <v>923.3</v>
      </c>
      <c r="G79" s="26">
        <v>-1010.5</v>
      </c>
    </row>
    <row r="80" spans="2:7">
      <c r="B80" s="27">
        <v>6098.4</v>
      </c>
      <c r="C80" s="25">
        <v>5.54</v>
      </c>
      <c r="D80" s="25">
        <v>252.37</v>
      </c>
      <c r="E80" s="26">
        <v>5746.8</v>
      </c>
      <c r="F80" s="26">
        <v>921.5</v>
      </c>
      <c r="G80" s="26">
        <v>-1016.3</v>
      </c>
    </row>
    <row r="81" spans="2:7">
      <c r="B81" s="27">
        <v>6500</v>
      </c>
      <c r="C81" s="25">
        <v>5.54</v>
      </c>
      <c r="D81" s="25">
        <v>252.37</v>
      </c>
      <c r="E81" s="26">
        <v>6146.6</v>
      </c>
      <c r="F81" s="26">
        <v>909.7</v>
      </c>
      <c r="G81" s="26">
        <v>-1053.3</v>
      </c>
    </row>
    <row r="82" spans="2:7">
      <c r="B82" s="27"/>
      <c r="C82" s="25"/>
      <c r="D82" s="25"/>
      <c r="E82" s="26"/>
      <c r="F82" s="26"/>
      <c r="G82" s="26"/>
    </row>
    <row r="83" spans="2:7">
      <c r="B83" s="27"/>
      <c r="C83" s="25"/>
      <c r="D83" s="25"/>
      <c r="E83" s="26"/>
      <c r="F83" s="26"/>
      <c r="G83" s="26"/>
    </row>
    <row r="84" spans="2:7">
      <c r="B84" s="27"/>
      <c r="C84" s="25"/>
      <c r="D84" s="25"/>
      <c r="E84" s="26"/>
      <c r="F84" s="26"/>
      <c r="G84" s="26"/>
    </row>
    <row r="85" spans="2:7">
      <c r="B85" s="27"/>
      <c r="C85" s="25"/>
      <c r="D85" s="25"/>
      <c r="E85" s="26"/>
      <c r="F85" s="26"/>
      <c r="G85" s="26"/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2012-02-23T17:37:57Z</dcterms:modified>
</cp:coreProperties>
</file>