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<sst xmlns="http://schemas.openxmlformats.org/spreadsheetml/2006/main" count="42" uniqueCount="38">
  <si>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</si>
  <si>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</si>
  <si>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</si>
  <si>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</si>
  <si>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</si>
  <si>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</si>
  <si>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</si>
  <si>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</si>
  <si>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</si>
  <si>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</si>
  <si>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</si>
  <si>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</si>
  <si>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</si>
  <si>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</si>
  <si>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</si>
  <si>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</si>
  <si>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</si>
  <si>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</si>
  <si>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</si>
  <si>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</si>
  <si>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</si>
  <si>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</si>
  <si>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</si>
  <si>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</si>
  <si>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</si>
  <si>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</si>
  <si>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</si>
  <si>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</si>
  <si>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</si>
  <si>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</si>
  <si>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</si>
  <si>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</si>
  <si>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</si>
  <si>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</si>
  <si>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</si>
  <si>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</si>
  <si>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SKR-698-09-AV-17</t>
  </si>
  <si>
    <t>05-045-17300-00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</si>
</sst>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151</v>
      </c>
      <c r="C3" s="15">
        <v>0.26</v>
      </c>
      <c r="D3" s="15">
        <v>124.89</v>
      </c>
      <c r="E3" s="20">
        <v>151</v>
      </c>
      <c r="F3" s="20">
        <v>-0.2</v>
      </c>
      <c r="G3" s="20">
        <v>0.3</v>
      </c>
    </row>
    <row r="4" spans="1:11" ht="15.75" thickBot="1">
      <c r="A4" s="8" t="s">
        <v>8</v>
      </c>
      <c r="B4" s="20">
        <v>182</v>
      </c>
      <c r="C4" s="15">
        <v>0.35</v>
      </c>
      <c r="D4" s="15">
        <v>55.99</v>
      </c>
      <c r="E4" s="20">
        <v>182</v>
      </c>
      <c r="F4" s="20">
        <v>-0.2</v>
      </c>
      <c r="G4" s="20">
        <v>0.4</v>
      </c>
    </row>
    <row r="5" spans="1:11" ht="15.75" thickBot="1">
      <c r="A5" s="12">
        <v>16700</v>
      </c>
      <c r="B5" s="20">
        <v>212</v>
      </c>
      <c r="C5" s="15">
        <v>1.32</v>
      </c>
      <c r="D5" s="15">
        <v>39.78</v>
      </c>
      <c r="E5" s="20">
        <v>212</v>
      </c>
      <c r="F5" s="20">
        <v>0.1</v>
      </c>
      <c r="G5" s="20">
        <v>0.7</v>
      </c>
    </row>
    <row r="6" spans="1:11" ht="15.75" thickBot="1">
      <c r="A6" s="9" t="s">
        <v>9</v>
      </c>
      <c r="B6" s="20">
        <v>243</v>
      </c>
      <c r="C6" s="15">
        <v>2.0299999999999998</v>
      </c>
      <c r="D6" s="15">
        <v>21.81</v>
      </c>
      <c r="E6" s="20">
        <v>243</v>
      </c>
      <c r="F6" s="20">
        <v>0.9</v>
      </c>
      <c r="G6" s="20">
        <v>1.1000000000000001</v>
      </c>
    </row>
    <row r="7" spans="1:11" ht="15.75" thickBot="1">
      <c r="A7" s="13" t="s">
        <v>36</v>
      </c>
      <c r="B7" s="20">
        <v>274</v>
      </c>
      <c r="C7" s="15">
        <v>2.91</v>
      </c>
      <c r="D7" s="15">
        <v>23.4</v>
      </c>
      <c r="E7" s="20">
        <v>274</v>
      </c>
      <c r="F7" s="20">
        <v>2.1</v>
      </c>
      <c r="G7" s="20">
        <v>1.7</v>
      </c>
    </row>
    <row r="8" spans="1:11" ht="15.75" thickBot="1">
      <c r="A8" s="17" t="s">
        <v>12</v>
      </c>
      <c r="B8" s="20">
        <v>305</v>
      </c>
      <c r="C8" s="15">
        <v>4.05</v>
      </c>
      <c r="D8" s="15">
        <v>23.92</v>
      </c>
      <c r="E8" s="20">
        <v>304.89999999999998</v>
      </c>
      <c r="F8" s="20">
        <v>3.9</v>
      </c>
      <c r="G8" s="20">
        <v>2.4</v>
      </c>
    </row>
    <row r="9" spans="1:11" ht="15.75" thickBot="1">
      <c r="A9" s="13" t="s">
        <v>37</v>
      </c>
      <c r="B9" s="20">
        <v>335</v>
      </c>
      <c r="C9" s="15">
        <v>5.1100000000000003</v>
      </c>
      <c r="D9" s="15">
        <v>24.28</v>
      </c>
      <c r="E9" s="20">
        <v>334.8</v>
      </c>
      <c r="F9" s="20">
        <v>6.1</v>
      </c>
      <c r="G9" s="20">
        <v>3.4</v>
      </c>
    </row>
    <row r="10" spans="1:11" ht="15.75" thickBot="1">
      <c r="A10" s="14" t="s">
        <v>11</v>
      </c>
      <c r="B10" s="20">
        <v>381</v>
      </c>
      <c r="C10" s="15">
        <v>7.4</v>
      </c>
      <c r="D10" s="15">
        <v>26.57</v>
      </c>
      <c r="E10" s="20">
        <v>380.5</v>
      </c>
      <c r="F10" s="20">
        <v>10.6</v>
      </c>
      <c r="G10" s="20">
        <v>5.6</v>
      </c>
    </row>
    <row r="11" spans="1:11" ht="15.75" thickBot="1">
      <c r="A11" s="16" t="s">
        <v>34</v>
      </c>
      <c r="B11" s="20">
        <v>427</v>
      </c>
      <c r="C11" s="15">
        <v>8.99</v>
      </c>
      <c r="D11" s="15">
        <v>19.170000000000002</v>
      </c>
      <c r="E11" s="20">
        <v>426.1</v>
      </c>
      <c r="F11" s="20">
        <v>16.600000000000001</v>
      </c>
      <c r="G11" s="20">
        <v>8.1</v>
      </c>
    </row>
    <row r="12" spans="1:11" ht="15.75" thickBot="1">
      <c r="A12" s="14" t="s">
        <v>10</v>
      </c>
      <c r="B12" s="20">
        <v>473</v>
      </c>
      <c r="C12" s="15">
        <v>10.66</v>
      </c>
      <c r="D12" s="15">
        <v>14.76</v>
      </c>
      <c r="E12" s="20">
        <v>471.4</v>
      </c>
      <c r="F12" s="20">
        <v>24.1</v>
      </c>
      <c r="G12" s="20">
        <v>10.3</v>
      </c>
    </row>
    <row r="13" spans="1:11" ht="15.75" thickBot="1">
      <c r="A13" s="13" t="s">
        <v>35</v>
      </c>
      <c r="B13" s="20">
        <v>519</v>
      </c>
      <c r="C13" s="15">
        <v>11.81</v>
      </c>
      <c r="D13" s="15">
        <v>16.170000000000002</v>
      </c>
      <c r="E13" s="20">
        <v>516.5</v>
      </c>
      <c r="F13" s="20">
        <v>32.799999999999997</v>
      </c>
      <c r="G13" s="20">
        <v>12.7</v>
      </c>
    </row>
    <row r="14" spans="1:11" ht="15.75" thickBot="1">
      <c r="A14" s="14" t="s">
        <v>29</v>
      </c>
      <c r="B14" s="20">
        <v>565</v>
      </c>
      <c r="C14" s="15">
        <v>13.13</v>
      </c>
      <c r="D14" s="15">
        <v>17.399999999999999</v>
      </c>
      <c r="E14" s="20">
        <v>561.4</v>
      </c>
      <c r="F14" s="20">
        <v>42.3</v>
      </c>
      <c r="G14" s="20">
        <v>15.6</v>
      </c>
    </row>
    <row r="15" spans="1:11" ht="15.75" thickBot="1">
      <c r="A15" t="str">
        <f>INDEX(Lookup!E2:E5,Lookup!F2)</f>
        <v>Directional</v>
      </c>
      <c r="B15" s="20">
        <v>611</v>
      </c>
      <c r="C15" s="15">
        <v>14.1</v>
      </c>
      <c r="D15" s="15">
        <v>21.46</v>
      </c>
      <c r="E15" s="20">
        <v>606.1</v>
      </c>
      <c r="F15" s="20">
        <v>52.5</v>
      </c>
      <c r="G15" s="20">
        <v>19.2</v>
      </c>
    </row>
    <row r="16" spans="1:11" ht="15.75" thickBot="1">
      <c r="A16" s="14" t="s">
        <v>13</v>
      </c>
      <c r="B16" s="20">
        <v>657</v>
      </c>
      <c r="C16" s="15">
        <v>15.07</v>
      </c>
      <c r="D16" s="15">
        <v>20.05</v>
      </c>
      <c r="E16" s="20">
        <v>650.6</v>
      </c>
      <c r="F16" s="20">
        <v>63.3</v>
      </c>
      <c r="G16" s="20">
        <v>23.3</v>
      </c>
    </row>
    <row r="17" spans="1:7" ht="15.75" thickBot="1">
      <c r="A17" t="str">
        <f>INDEX(Lookup!A2:A4,Lookup!B2)</f>
        <v>Grid</v>
      </c>
      <c r="B17" s="21">
        <v>704</v>
      </c>
      <c r="C17" s="22">
        <v>15.86</v>
      </c>
      <c r="D17" s="22">
        <v>19.52</v>
      </c>
      <c r="E17" s="23">
        <v>695.9</v>
      </c>
      <c r="F17" s="23">
        <v>75.099999999999994</v>
      </c>
      <c r="G17" s="23">
        <v>27.6</v>
      </c>
    </row>
    <row r="18" spans="1:7" ht="15.75" thickBot="1">
      <c r="A18" s="14" t="s">
        <v>15</v>
      </c>
      <c r="B18" s="24">
        <v>751</v>
      </c>
      <c r="C18" s="25">
        <v>17</v>
      </c>
      <c r="D18" s="25">
        <v>18.989999999999998</v>
      </c>
      <c r="E18" s="26">
        <v>741</v>
      </c>
      <c r="F18" s="26">
        <v>87.7</v>
      </c>
      <c r="G18" s="26">
        <v>31.9</v>
      </c>
    </row>
    <row r="19" spans="1:7">
      <c r="A19" t="str">
        <f>INDEX(Lookup!C2:C12,Lookup!D2)</f>
        <v>SPCS-Colorado North-NAD83</v>
      </c>
      <c r="B19" s="24">
        <v>798</v>
      </c>
      <c r="C19" s="25">
        <v>18.059999999999999</v>
      </c>
      <c r="D19" s="25">
        <v>17.399999999999999</v>
      </c>
      <c r="E19" s="26">
        <v>785.8</v>
      </c>
      <c r="F19" s="26">
        <v>101.1</v>
      </c>
      <c r="G19" s="26">
        <v>36.4</v>
      </c>
    </row>
    <row r="20" spans="1:7">
      <c r="B20" s="24">
        <v>845</v>
      </c>
      <c r="C20" s="25">
        <v>19.3</v>
      </c>
      <c r="D20" s="25">
        <v>14.58</v>
      </c>
      <c r="E20" s="26">
        <v>830.4</v>
      </c>
      <c r="F20" s="26">
        <v>115.6</v>
      </c>
      <c r="G20" s="26">
        <v>40.5</v>
      </c>
    </row>
    <row r="21" spans="1:7">
      <c r="B21" s="24">
        <v>892</v>
      </c>
      <c r="C21" s="25">
        <v>20.440000000000001</v>
      </c>
      <c r="D21" s="25">
        <v>14.41</v>
      </c>
      <c r="E21" s="26">
        <v>874.6</v>
      </c>
      <c r="F21" s="26">
        <v>131</v>
      </c>
      <c r="G21" s="26">
        <v>44.5</v>
      </c>
    </row>
    <row r="22" spans="1:7">
      <c r="B22" s="24">
        <v>939</v>
      </c>
      <c r="C22" s="25">
        <v>22.47</v>
      </c>
      <c r="D22" s="25">
        <v>14.94</v>
      </c>
      <c r="E22" s="26">
        <v>918.3</v>
      </c>
      <c r="F22" s="26">
        <v>147.69999999999999</v>
      </c>
      <c r="G22" s="26">
        <v>48.8</v>
      </c>
    </row>
    <row r="23" spans="1:7">
      <c r="B23" s="24">
        <v>987</v>
      </c>
      <c r="C23" s="25">
        <v>24.49</v>
      </c>
      <c r="D23" s="25">
        <v>15.82</v>
      </c>
      <c r="E23" s="26">
        <v>962.3</v>
      </c>
      <c r="F23" s="26">
        <v>166.1</v>
      </c>
      <c r="G23" s="26">
        <v>53.9</v>
      </c>
    </row>
    <row r="24" spans="1:7">
      <c r="B24" s="24">
        <v>1013</v>
      </c>
      <c r="C24" s="25">
        <v>25.99</v>
      </c>
      <c r="D24" s="25">
        <v>15.99</v>
      </c>
      <c r="E24" s="26">
        <v>985.8</v>
      </c>
      <c r="F24" s="26">
        <v>176.8</v>
      </c>
      <c r="G24" s="26">
        <v>57</v>
      </c>
    </row>
    <row r="25" spans="1:7">
      <c r="B25" s="24">
        <v>1134</v>
      </c>
      <c r="C25" s="25">
        <v>26.42</v>
      </c>
      <c r="D25" s="25">
        <v>14.57</v>
      </c>
      <c r="E25" s="26">
        <v>1094.4000000000001</v>
      </c>
      <c r="F25" s="26">
        <v>228.3</v>
      </c>
      <c r="G25" s="26">
        <v>71</v>
      </c>
    </row>
    <row r="26" spans="1:7">
      <c r="B26" s="24">
        <v>1228</v>
      </c>
      <c r="C26" s="25">
        <v>27.55</v>
      </c>
      <c r="D26" s="25">
        <v>16.559999999999999</v>
      </c>
      <c r="E26" s="26">
        <v>1178.2</v>
      </c>
      <c r="F26" s="26">
        <v>269.39999999999998</v>
      </c>
      <c r="G26" s="26">
        <v>82.5</v>
      </c>
    </row>
    <row r="27" spans="1:7">
      <c r="B27" s="24">
        <v>1323</v>
      </c>
      <c r="C27" s="25">
        <v>28.92</v>
      </c>
      <c r="D27" s="25">
        <v>16.36</v>
      </c>
      <c r="E27" s="26">
        <v>1261.9000000000001</v>
      </c>
      <c r="F27" s="26">
        <v>312.5</v>
      </c>
      <c r="G27" s="26">
        <v>95.2</v>
      </c>
    </row>
    <row r="28" spans="1:7">
      <c r="B28" s="24">
        <v>1417</v>
      </c>
      <c r="C28" s="25">
        <v>28.52</v>
      </c>
      <c r="D28" s="25">
        <v>16.52</v>
      </c>
      <c r="E28" s="26">
        <v>1344.3</v>
      </c>
      <c r="F28" s="26">
        <v>355.8</v>
      </c>
      <c r="G28" s="26">
        <v>108</v>
      </c>
    </row>
    <row r="29" spans="1:7">
      <c r="B29" s="24">
        <v>1511</v>
      </c>
      <c r="C29" s="25">
        <v>32.619999999999997</v>
      </c>
      <c r="D29" s="25">
        <v>21.55</v>
      </c>
      <c r="E29" s="26">
        <v>1425.2</v>
      </c>
      <c r="F29" s="26">
        <v>400.9</v>
      </c>
      <c r="G29" s="26">
        <v>123.7</v>
      </c>
    </row>
    <row r="30" spans="1:7">
      <c r="B30" s="24">
        <v>1606</v>
      </c>
      <c r="C30" s="25">
        <v>35.56</v>
      </c>
      <c r="D30" s="25">
        <v>25.13</v>
      </c>
      <c r="E30" s="26">
        <v>1503.9</v>
      </c>
      <c r="F30" s="26">
        <v>449.8</v>
      </c>
      <c r="G30" s="26">
        <v>144.80000000000001</v>
      </c>
    </row>
    <row r="31" spans="1:7">
      <c r="B31" s="24">
        <v>1700</v>
      </c>
      <c r="C31" s="25">
        <v>35.840000000000003</v>
      </c>
      <c r="D31" s="25">
        <v>24.06</v>
      </c>
      <c r="E31" s="26">
        <v>1580.2</v>
      </c>
      <c r="F31" s="26">
        <v>499.6</v>
      </c>
      <c r="G31" s="26">
        <v>167.7</v>
      </c>
    </row>
    <row r="32" spans="1:7">
      <c r="B32" s="27">
        <v>1794</v>
      </c>
      <c r="C32" s="25">
        <v>36.42</v>
      </c>
      <c r="D32" s="25">
        <v>23.27</v>
      </c>
      <c r="E32" s="26">
        <v>1656.2</v>
      </c>
      <c r="F32" s="26">
        <v>550.4</v>
      </c>
      <c r="G32" s="26">
        <v>189.9</v>
      </c>
    </row>
    <row r="33" spans="2:7">
      <c r="B33" s="27">
        <v>1889</v>
      </c>
      <c r="C33" s="25">
        <v>35.68</v>
      </c>
      <c r="D33" s="25">
        <v>21.92</v>
      </c>
      <c r="E33" s="26">
        <v>1733</v>
      </c>
      <c r="F33" s="26">
        <v>602</v>
      </c>
      <c r="G33" s="26">
        <v>211.4</v>
      </c>
    </row>
    <row r="34" spans="2:7">
      <c r="B34" s="27">
        <v>1983</v>
      </c>
      <c r="C34" s="25">
        <v>35.67</v>
      </c>
      <c r="D34" s="25">
        <v>19.260000000000002</v>
      </c>
      <c r="E34" s="26">
        <v>1809.3</v>
      </c>
      <c r="F34" s="26">
        <v>653.29999999999995</v>
      </c>
      <c r="G34" s="26">
        <v>230.7</v>
      </c>
    </row>
    <row r="35" spans="2:7">
      <c r="B35" s="27">
        <v>2077</v>
      </c>
      <c r="C35" s="25">
        <v>34.270000000000003</v>
      </c>
      <c r="D35" s="25">
        <v>19</v>
      </c>
      <c r="E35" s="26">
        <v>1886.4</v>
      </c>
      <c r="F35" s="26">
        <v>704.2</v>
      </c>
      <c r="G35" s="26">
        <v>248.3</v>
      </c>
    </row>
    <row r="36" spans="2:7">
      <c r="B36" s="27">
        <v>2172</v>
      </c>
      <c r="C36" s="25">
        <v>31.83</v>
      </c>
      <c r="D36" s="25">
        <v>18.059999999999999</v>
      </c>
      <c r="E36" s="26">
        <v>1966</v>
      </c>
      <c r="F36" s="26">
        <v>753.3</v>
      </c>
      <c r="G36" s="26">
        <v>264.8</v>
      </c>
    </row>
    <row r="37" spans="2:7">
      <c r="B37" s="27">
        <v>2266</v>
      </c>
      <c r="C37" s="25">
        <v>31.43</v>
      </c>
      <c r="D37" s="25">
        <v>19.309999999999999</v>
      </c>
      <c r="E37" s="26">
        <v>2046</v>
      </c>
      <c r="F37" s="26">
        <v>800</v>
      </c>
      <c r="G37" s="26">
        <v>280.60000000000002</v>
      </c>
    </row>
    <row r="38" spans="2:7">
      <c r="B38" s="27">
        <v>2361</v>
      </c>
      <c r="C38" s="25">
        <v>28.81</v>
      </c>
      <c r="D38" s="25">
        <v>18.670000000000002</v>
      </c>
      <c r="E38" s="26">
        <v>2128.1999999999998</v>
      </c>
      <c r="F38" s="26">
        <v>845.1</v>
      </c>
      <c r="G38" s="26">
        <v>296.10000000000002</v>
      </c>
    </row>
    <row r="39" spans="2:7">
      <c r="B39" s="27">
        <v>2455</v>
      </c>
      <c r="C39" s="25">
        <v>26.11</v>
      </c>
      <c r="D39" s="25">
        <v>18.350000000000001</v>
      </c>
      <c r="E39" s="26">
        <v>2211.6</v>
      </c>
      <c r="F39" s="26">
        <v>886.2</v>
      </c>
      <c r="G39" s="26">
        <v>309.89999999999998</v>
      </c>
    </row>
    <row r="40" spans="2:7">
      <c r="B40" s="27">
        <v>2550</v>
      </c>
      <c r="C40" s="25">
        <v>23.43</v>
      </c>
      <c r="D40" s="25">
        <v>17.59</v>
      </c>
      <c r="E40" s="26">
        <v>2297.8000000000002</v>
      </c>
      <c r="F40" s="26">
        <v>924</v>
      </c>
      <c r="G40" s="26">
        <v>322.2</v>
      </c>
    </row>
    <row r="41" spans="2:7">
      <c r="B41" s="27">
        <v>2644</v>
      </c>
      <c r="C41" s="25">
        <v>20.239999999999998</v>
      </c>
      <c r="D41" s="25">
        <v>16.73</v>
      </c>
      <c r="E41" s="26">
        <v>2385.1</v>
      </c>
      <c r="F41" s="26">
        <v>957.4</v>
      </c>
      <c r="G41" s="26">
        <v>332.5</v>
      </c>
    </row>
    <row r="42" spans="2:7">
      <c r="B42" s="27">
        <v>2738</v>
      </c>
      <c r="C42" s="25">
        <v>19.309999999999999</v>
      </c>
      <c r="D42" s="25">
        <v>18.420000000000002</v>
      </c>
      <c r="E42" s="26">
        <v>2473.5</v>
      </c>
      <c r="F42" s="26">
        <v>987.8</v>
      </c>
      <c r="G42" s="26">
        <v>342.1</v>
      </c>
    </row>
    <row r="43" spans="2:7">
      <c r="B43" s="27">
        <v>2833</v>
      </c>
      <c r="C43" s="25">
        <v>17.41</v>
      </c>
      <c r="D43" s="25">
        <v>19.18</v>
      </c>
      <c r="E43" s="26">
        <v>2563.6999999999998</v>
      </c>
      <c r="F43" s="26">
        <v>1016.1</v>
      </c>
      <c r="G43" s="26">
        <v>351.7</v>
      </c>
    </row>
    <row r="44" spans="2:7">
      <c r="B44" s="27">
        <v>2927</v>
      </c>
      <c r="C44" s="25">
        <v>15.33</v>
      </c>
      <c r="D44" s="25">
        <v>17.93</v>
      </c>
      <c r="E44" s="26">
        <v>2653.9</v>
      </c>
      <c r="F44" s="26">
        <v>1041.2</v>
      </c>
      <c r="G44" s="26">
        <v>360.2</v>
      </c>
    </row>
    <row r="45" spans="2:7">
      <c r="B45" s="27">
        <v>3021</v>
      </c>
      <c r="C45" s="25">
        <v>13.81</v>
      </c>
      <c r="D45" s="25">
        <v>18.47</v>
      </c>
      <c r="E45" s="26">
        <v>2744.9</v>
      </c>
      <c r="F45" s="26">
        <v>1063.7</v>
      </c>
      <c r="G45" s="26">
        <v>367.6</v>
      </c>
    </row>
    <row r="46" spans="2:7">
      <c r="B46" s="27">
        <v>3115</v>
      </c>
      <c r="C46" s="25">
        <v>13.34</v>
      </c>
      <c r="D46" s="25">
        <v>18.850000000000001</v>
      </c>
      <c r="E46" s="26">
        <v>2836.2</v>
      </c>
      <c r="F46" s="26">
        <v>1084.5999999999999</v>
      </c>
      <c r="G46" s="26">
        <v>374.6</v>
      </c>
    </row>
    <row r="47" spans="2:7">
      <c r="B47" s="27">
        <v>3210</v>
      </c>
      <c r="C47" s="25">
        <v>12.48</v>
      </c>
      <c r="D47" s="25">
        <v>18.61</v>
      </c>
      <c r="E47" s="26">
        <v>2928.8</v>
      </c>
      <c r="F47" s="26">
        <v>1104.7</v>
      </c>
      <c r="G47" s="26">
        <v>381.4</v>
      </c>
    </row>
    <row r="48" spans="2:7">
      <c r="B48" s="27">
        <v>3304</v>
      </c>
      <c r="C48" s="25">
        <v>11.45</v>
      </c>
      <c r="D48" s="25">
        <v>20.079999999999998</v>
      </c>
      <c r="E48" s="26">
        <v>3020.8</v>
      </c>
      <c r="F48" s="26">
        <v>1123</v>
      </c>
      <c r="G48" s="26">
        <v>387.9</v>
      </c>
    </row>
    <row r="49" spans="2:7">
      <c r="B49" s="27">
        <v>3399</v>
      </c>
      <c r="C49" s="25">
        <v>8.77</v>
      </c>
      <c r="D49" s="25">
        <v>18.96</v>
      </c>
      <c r="E49" s="26">
        <v>3114.3</v>
      </c>
      <c r="F49" s="26">
        <v>1138.8</v>
      </c>
      <c r="G49" s="26">
        <v>393.5</v>
      </c>
    </row>
    <row r="50" spans="2:7">
      <c r="B50" s="27">
        <v>3493</v>
      </c>
      <c r="C50" s="25">
        <v>7.53</v>
      </c>
      <c r="D50" s="25">
        <v>17.079999999999998</v>
      </c>
      <c r="E50" s="26">
        <v>3207.4</v>
      </c>
      <c r="F50" s="26">
        <v>1151.4000000000001</v>
      </c>
      <c r="G50" s="26">
        <v>397.6</v>
      </c>
    </row>
    <row r="51" spans="2:7">
      <c r="B51" s="27">
        <v>3588</v>
      </c>
      <c r="C51" s="25">
        <v>6.36</v>
      </c>
      <c r="D51" s="25">
        <v>15.85</v>
      </c>
      <c r="E51" s="26">
        <v>3301.7</v>
      </c>
      <c r="F51" s="26">
        <v>1162.4000000000001</v>
      </c>
      <c r="G51" s="26">
        <v>400.9</v>
      </c>
    </row>
    <row r="52" spans="2:7">
      <c r="B52" s="27">
        <v>3682</v>
      </c>
      <c r="C52" s="25">
        <v>6.07</v>
      </c>
      <c r="D52" s="25">
        <v>27.89</v>
      </c>
      <c r="E52" s="26">
        <v>3395.1</v>
      </c>
      <c r="F52" s="26">
        <v>1171.8</v>
      </c>
      <c r="G52" s="26">
        <v>404.6</v>
      </c>
    </row>
    <row r="53" spans="2:7">
      <c r="B53" s="27">
        <v>3776</v>
      </c>
      <c r="C53" s="25">
        <v>5.0599999999999996</v>
      </c>
      <c r="D53" s="25">
        <v>25.8</v>
      </c>
      <c r="E53" s="26">
        <v>3488.7</v>
      </c>
      <c r="F53" s="26">
        <v>1180</v>
      </c>
      <c r="G53" s="26">
        <v>408.8</v>
      </c>
    </row>
    <row r="54" spans="2:7">
      <c r="B54" s="27">
        <v>3813.5</v>
      </c>
      <c r="C54" s="25">
        <v>4.54</v>
      </c>
      <c r="D54" s="25">
        <v>29.9</v>
      </c>
      <c r="E54" s="26">
        <v>3526.1</v>
      </c>
      <c r="F54" s="26">
        <v>1182.7</v>
      </c>
      <c r="G54" s="26">
        <v>410.2</v>
      </c>
    </row>
    <row r="55" spans="2:7">
      <c r="B55" s="27">
        <v>3815.5</v>
      </c>
      <c r="C55" s="25">
        <v>4.5199999999999996</v>
      </c>
      <c r="D55" s="25">
        <v>30.14</v>
      </c>
      <c r="E55" s="26">
        <v>3528</v>
      </c>
      <c r="F55" s="26">
        <v>1182.9000000000001</v>
      </c>
      <c r="G55" s="26">
        <v>410.3</v>
      </c>
    </row>
    <row r="56" spans="2:7">
      <c r="B56" s="27">
        <v>3871</v>
      </c>
      <c r="C56" s="25">
        <v>3.81</v>
      </c>
      <c r="D56" s="25">
        <v>38.270000000000003</v>
      </c>
      <c r="E56" s="26">
        <v>3583.4</v>
      </c>
      <c r="F56" s="26">
        <v>1186.2</v>
      </c>
      <c r="G56" s="26">
        <v>412.5</v>
      </c>
    </row>
    <row r="57" spans="2:7">
      <c r="B57" s="27">
        <v>3965</v>
      </c>
      <c r="C57" s="25">
        <v>2.94</v>
      </c>
      <c r="D57" s="25">
        <v>34.04</v>
      </c>
      <c r="E57" s="26">
        <v>3677.2</v>
      </c>
      <c r="F57" s="26">
        <v>1190.7</v>
      </c>
      <c r="G57" s="26">
        <v>415.8</v>
      </c>
    </row>
    <row r="58" spans="2:7">
      <c r="B58" s="27">
        <v>4059</v>
      </c>
      <c r="C58" s="25">
        <v>2.27</v>
      </c>
      <c r="D58" s="25">
        <v>24.65</v>
      </c>
      <c r="E58" s="26">
        <v>3771.1</v>
      </c>
      <c r="F58" s="26">
        <v>1194.3</v>
      </c>
      <c r="G58" s="26">
        <v>417.9</v>
      </c>
    </row>
    <row r="59" spans="2:7">
      <c r="B59" s="27">
        <v>4154</v>
      </c>
      <c r="C59" s="25">
        <v>1.66</v>
      </c>
      <c r="D59" s="25">
        <v>33.25</v>
      </c>
      <c r="E59" s="26">
        <v>3866.1</v>
      </c>
      <c r="F59" s="26">
        <v>1197.2</v>
      </c>
      <c r="G59" s="26">
        <v>419.5</v>
      </c>
    </row>
    <row r="60" spans="2:7">
      <c r="B60" s="27">
        <v>4248</v>
      </c>
      <c r="C60" s="25">
        <v>1.1200000000000001</v>
      </c>
      <c r="D60" s="25">
        <v>12.12</v>
      </c>
      <c r="E60" s="26">
        <v>3960</v>
      </c>
      <c r="F60" s="26">
        <v>1199.2</v>
      </c>
      <c r="G60" s="26">
        <v>420.4</v>
      </c>
    </row>
    <row r="61" spans="2:7">
      <c r="B61" s="27">
        <v>4342</v>
      </c>
      <c r="C61" s="25">
        <v>0.89</v>
      </c>
      <c r="D61" s="25">
        <v>344.48</v>
      </c>
      <c r="E61" s="26">
        <v>4054</v>
      </c>
      <c r="F61" s="26">
        <v>1200.8</v>
      </c>
      <c r="G61" s="26">
        <v>420.4</v>
      </c>
    </row>
    <row r="62" spans="2:7">
      <c r="B62" s="27">
        <v>4437</v>
      </c>
      <c r="C62" s="25">
        <v>1.02</v>
      </c>
      <c r="D62" s="25">
        <v>281.64999999999998</v>
      </c>
      <c r="E62" s="26">
        <v>4149</v>
      </c>
      <c r="F62" s="26">
        <v>1201.7</v>
      </c>
      <c r="G62" s="26">
        <v>419.4</v>
      </c>
    </row>
    <row r="63" spans="2:7">
      <c r="B63" s="27">
        <v>4531</v>
      </c>
      <c r="C63" s="25">
        <v>1.08</v>
      </c>
      <c r="D63" s="25">
        <v>291.61</v>
      </c>
      <c r="E63" s="26">
        <v>4243</v>
      </c>
      <c r="F63" s="26">
        <v>1202.2</v>
      </c>
      <c r="G63" s="26">
        <v>417.7</v>
      </c>
    </row>
    <row r="64" spans="2:7">
      <c r="B64" s="27">
        <v>4626</v>
      </c>
      <c r="C64" s="25">
        <v>1.2</v>
      </c>
      <c r="D64" s="25">
        <v>271.92</v>
      </c>
      <c r="E64" s="26">
        <v>4338</v>
      </c>
      <c r="F64" s="26">
        <v>1202.5999999999999</v>
      </c>
      <c r="G64" s="26">
        <v>415.9</v>
      </c>
    </row>
    <row r="65" spans="2:7">
      <c r="B65" s="27">
        <v>4720</v>
      </c>
      <c r="C65" s="25">
        <v>1.74</v>
      </c>
      <c r="D65" s="25">
        <v>259.62</v>
      </c>
      <c r="E65" s="26">
        <v>4431.8999999999996</v>
      </c>
      <c r="F65" s="26">
        <v>1202.4000000000001</v>
      </c>
      <c r="G65" s="26">
        <v>413.5</v>
      </c>
    </row>
    <row r="66" spans="2:7">
      <c r="B66" s="27">
        <v>4814</v>
      </c>
      <c r="C66" s="25">
        <v>1.99</v>
      </c>
      <c r="D66" s="25">
        <v>246.91</v>
      </c>
      <c r="E66" s="26">
        <v>4525.8999999999996</v>
      </c>
      <c r="F66" s="26">
        <v>1201.5</v>
      </c>
      <c r="G66" s="26">
        <v>410.6</v>
      </c>
    </row>
    <row r="67" spans="2:7">
      <c r="B67" s="27">
        <v>4909</v>
      </c>
      <c r="C67" s="25">
        <v>1.84</v>
      </c>
      <c r="D67" s="25">
        <v>253.38</v>
      </c>
      <c r="E67" s="26">
        <v>4620.8</v>
      </c>
      <c r="F67" s="26">
        <v>1200.4000000000001</v>
      </c>
      <c r="G67" s="26">
        <v>407.7</v>
      </c>
    </row>
    <row r="68" spans="2:7">
      <c r="B68" s="27">
        <v>5003</v>
      </c>
      <c r="C68" s="25">
        <v>2.09</v>
      </c>
      <c r="D68" s="25">
        <v>260.48</v>
      </c>
      <c r="E68" s="26">
        <v>4714.8</v>
      </c>
      <c r="F68" s="26">
        <v>1199.7</v>
      </c>
      <c r="G68" s="26">
        <v>404.5</v>
      </c>
    </row>
    <row r="69" spans="2:7">
      <c r="B69" s="27">
        <v>5097</v>
      </c>
      <c r="C69" s="25">
        <v>2.0499999999999998</v>
      </c>
      <c r="D69" s="25">
        <v>268.62</v>
      </c>
      <c r="E69" s="26">
        <v>4808.7</v>
      </c>
      <c r="F69" s="26">
        <v>1199.3</v>
      </c>
      <c r="G69" s="26">
        <v>401.1</v>
      </c>
    </row>
    <row r="70" spans="2:7">
      <c r="B70" s="27">
        <v>5191</v>
      </c>
      <c r="C70" s="25">
        <v>2.0499999999999998</v>
      </c>
      <c r="D70" s="25">
        <v>269.14</v>
      </c>
      <c r="E70" s="26">
        <v>4902.7</v>
      </c>
      <c r="F70" s="26">
        <v>1199.3</v>
      </c>
      <c r="G70" s="26">
        <v>397.8</v>
      </c>
    </row>
    <row r="71" spans="2:7">
      <c r="B71" s="27">
        <v>5286</v>
      </c>
      <c r="C71" s="25">
        <v>2.69</v>
      </c>
      <c r="D71" s="25">
        <v>257.67</v>
      </c>
      <c r="E71" s="26">
        <v>4997.6000000000004</v>
      </c>
      <c r="F71" s="26">
        <v>1198.8</v>
      </c>
      <c r="G71" s="26">
        <v>393.9</v>
      </c>
    </row>
    <row r="72" spans="2:7">
      <c r="B72" s="27">
        <v>5569</v>
      </c>
      <c r="C72" s="25">
        <v>3.08</v>
      </c>
      <c r="D72" s="25">
        <v>247.57</v>
      </c>
      <c r="E72" s="26">
        <v>5280.2</v>
      </c>
      <c r="F72" s="26">
        <v>1194.5</v>
      </c>
      <c r="G72" s="26">
        <v>380.4</v>
      </c>
    </row>
    <row r="73" spans="2:7">
      <c r="B73" s="27">
        <v>5663</v>
      </c>
      <c r="C73" s="25">
        <v>3.82</v>
      </c>
      <c r="D73" s="25">
        <v>242.4</v>
      </c>
      <c r="E73" s="26">
        <v>5374.1</v>
      </c>
      <c r="F73" s="26">
        <v>1192</v>
      </c>
      <c r="G73" s="26">
        <v>375.3</v>
      </c>
    </row>
    <row r="74" spans="2:7">
      <c r="B74" s="27">
        <v>5758</v>
      </c>
      <c r="C74" s="25">
        <v>3.47</v>
      </c>
      <c r="D74" s="25">
        <v>236.13</v>
      </c>
      <c r="E74" s="26">
        <v>5468.9</v>
      </c>
      <c r="F74" s="26">
        <v>1189</v>
      </c>
      <c r="G74" s="26">
        <v>370.1</v>
      </c>
    </row>
    <row r="75" spans="2:7">
      <c r="B75" s="27">
        <v>5852</v>
      </c>
      <c r="C75" s="25">
        <v>1.54</v>
      </c>
      <c r="D75" s="25">
        <v>253.11</v>
      </c>
      <c r="E75" s="26">
        <v>5562.8</v>
      </c>
      <c r="F75" s="26">
        <v>1187</v>
      </c>
      <c r="G75" s="26">
        <v>366.5</v>
      </c>
    </row>
    <row r="76" spans="2:7">
      <c r="B76" s="27">
        <v>5947</v>
      </c>
      <c r="C76" s="25">
        <v>0.94</v>
      </c>
      <c r="D76" s="25">
        <v>283.27999999999997</v>
      </c>
      <c r="E76" s="26">
        <v>5657.7</v>
      </c>
      <c r="F76" s="26">
        <v>1186.8</v>
      </c>
      <c r="G76" s="26">
        <v>364.5</v>
      </c>
    </row>
    <row r="77" spans="2:7">
      <c r="B77" s="27">
        <v>6054.3</v>
      </c>
      <c r="C77" s="25">
        <v>1.21</v>
      </c>
      <c r="D77" s="25">
        <v>279.92</v>
      </c>
      <c r="E77" s="26">
        <v>5765</v>
      </c>
      <c r="F77" s="26">
        <v>1187.2</v>
      </c>
      <c r="G77" s="26">
        <v>362.6</v>
      </c>
    </row>
    <row r="78" spans="2:7">
      <c r="B78" s="27">
        <v>6135</v>
      </c>
      <c r="C78" s="25">
        <v>1.41</v>
      </c>
      <c r="D78" s="25">
        <v>278.23</v>
      </c>
      <c r="E78" s="26">
        <v>5845.7</v>
      </c>
      <c r="F78" s="26">
        <v>1187.5</v>
      </c>
      <c r="G78" s="26">
        <v>360.7</v>
      </c>
    </row>
    <row r="79" spans="2:7">
      <c r="B79" s="27">
        <v>6229</v>
      </c>
      <c r="C79" s="25">
        <v>1.76</v>
      </c>
      <c r="D79" s="25">
        <v>282.95999999999998</v>
      </c>
      <c r="E79" s="26">
        <v>5939.7</v>
      </c>
      <c r="F79" s="26">
        <v>1188</v>
      </c>
      <c r="G79" s="26">
        <v>358.2</v>
      </c>
    </row>
    <row r="80" spans="2:7">
      <c r="B80" s="27">
        <v>6324</v>
      </c>
      <c r="C80" s="25">
        <v>2.0699999999999998</v>
      </c>
      <c r="D80" s="25">
        <v>282.85000000000002</v>
      </c>
      <c r="E80" s="26">
        <v>6034.6</v>
      </c>
      <c r="F80" s="26">
        <v>1188.7</v>
      </c>
      <c r="G80" s="26">
        <v>355.1</v>
      </c>
    </row>
    <row r="81" spans="2:7">
      <c r="B81" s="27">
        <v>6418</v>
      </c>
      <c r="C81" s="25">
        <v>2.17</v>
      </c>
      <c r="D81" s="25">
        <v>281.41000000000003</v>
      </c>
      <c r="E81" s="26">
        <v>6128.6</v>
      </c>
      <c r="F81" s="26">
        <v>1189.4000000000001</v>
      </c>
      <c r="G81" s="26">
        <v>351.7</v>
      </c>
    </row>
    <row r="82" spans="2:7">
      <c r="B82" s="27">
        <v>6490</v>
      </c>
      <c r="C82" s="25">
        <v>2.17</v>
      </c>
      <c r="D82" s="25">
        <v>281.41000000000003</v>
      </c>
      <c r="E82" s="26">
        <v>6200.5</v>
      </c>
      <c r="F82" s="26">
        <v>1190</v>
      </c>
      <c r="G82" s="26">
        <v>349</v>
      </c>
    </row>
    <row r="83" spans="2:7">
      <c r="B83" s="27"/>
      <c r="C83" s="25"/>
      <c r="D83" s="25"/>
      <c r="E83" s="26"/>
      <c r="F83" s="26"/>
      <c r="G83" s="26"/>
    </row>
    <row r="84" spans="2:7">
      <c r="B84" s="27"/>
      <c r="C84" s="25"/>
      <c r="D84" s="25"/>
      <c r="E84" s="26"/>
      <c r="F84" s="26"/>
      <c r="G84" s="26"/>
    </row>
    <row r="85" spans="2:7">
      <c r="B85" s="27"/>
      <c r="C85" s="25"/>
      <c r="D85" s="25"/>
      <c r="E85" s="26"/>
      <c r="F85" s="26"/>
      <c r="G85" s="26"/>
    </row>
    <row r="86" spans="2:7">
      <c r="B86" s="27"/>
      <c r="C86" s="25"/>
      <c r="D86" s="25"/>
      <c r="E86" s="26"/>
      <c r="F86" s="26"/>
      <c r="G86" s="26"/>
    </row>
    <row r="87" spans="2:7">
      <c r="B87" s="27"/>
      <c r="C87" s="25"/>
      <c r="D87" s="25"/>
      <c r="E87" s="26"/>
      <c r="F87" s="26"/>
      <c r="G87" s="26"/>
    </row>
    <row r="88" spans="2:7">
      <c r="B88" s="27"/>
      <c r="C88" s="25"/>
      <c r="D88" s="25"/>
      <c r="E88" s="26"/>
      <c r="F88" s="26"/>
      <c r="G88" s="26"/>
    </row>
    <row r="89" spans="2:7">
      <c r="B89" s="27"/>
      <c r="C89" s="25"/>
      <c r="D89" s="25"/>
      <c r="E89" s="26"/>
      <c r="F89" s="26"/>
      <c r="G89" s="26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2012-02-22T23:17:40Z</dcterms:modified>
</cp:coreProperties>
</file>