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<sst xmlns="http://schemas.openxmlformats.org/spreadsheetml/2006/main" count="42" uniqueCount="38">
  <si>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</si>
  <si>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</si>
  <si>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</si>
  <si>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</si>
  <si>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</si>
  <si>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</si>
  <si>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</si>
  <si>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</si>
  <si>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</si>
  <si>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</si>
  <si>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</si>
  <si>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</si>
  <si>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</si>
  <si>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</si>
  <si>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</si>
  <si>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</si>
  <si>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</si>
  <si>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</si>
  <si>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</si>
  <si>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</si>
  <si>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</si>
  <si>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</si>
  <si>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</si>
  <si>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</si>
  <si>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</si>
  <si>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</si>
  <si>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</si>
  <si>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</si>
  <si>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</si>
  <si>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</si>
  <si>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</si>
  <si>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</si>
  <si>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</si>
  <si>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</si>
  <si>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</si>
  <si>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</si>
  <si>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SKR-698-09-AV-13</t>
  </si>
  <si>
    <t>05-045-17290-00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</si>
</sst>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89</v>
      </c>
      <c r="C3" s="15">
        <v>0.44</v>
      </c>
      <c r="D3" s="15">
        <v>294.76</v>
      </c>
      <c r="E3" s="20">
        <v>89</v>
      </c>
      <c r="F3" s="20">
        <v>0.1</v>
      </c>
      <c r="G3" s="20">
        <v>-0.3</v>
      </c>
    </row>
    <row r="4" spans="1:11" ht="15.75" thickBot="1">
      <c r="A4" s="8" t="s">
        <v>8</v>
      </c>
      <c r="B4" s="20">
        <v>151</v>
      </c>
      <c r="C4" s="15">
        <v>0.53</v>
      </c>
      <c r="D4" s="15">
        <v>287.36</v>
      </c>
      <c r="E4" s="20">
        <v>151</v>
      </c>
      <c r="F4" s="20">
        <v>0.3</v>
      </c>
      <c r="G4" s="20">
        <v>-0.8</v>
      </c>
    </row>
    <row r="5" spans="1:11" ht="15.75" thickBot="1">
      <c r="A5" s="12">
        <v>16700</v>
      </c>
      <c r="B5" s="20">
        <v>182</v>
      </c>
      <c r="C5" s="15">
        <v>0.26</v>
      </c>
      <c r="D5" s="15">
        <v>314.14</v>
      </c>
      <c r="E5" s="20">
        <v>182</v>
      </c>
      <c r="F5" s="20">
        <v>0.4</v>
      </c>
      <c r="G5" s="20">
        <v>-1</v>
      </c>
    </row>
    <row r="6" spans="1:11" ht="15.75" thickBot="1">
      <c r="A6" s="9" t="s">
        <v>9</v>
      </c>
      <c r="B6" s="20">
        <v>212</v>
      </c>
      <c r="C6" s="15">
        <v>0.62</v>
      </c>
      <c r="D6" s="15">
        <v>252.12</v>
      </c>
      <c r="E6" s="20">
        <v>212</v>
      </c>
      <c r="F6" s="20">
        <v>0.4</v>
      </c>
      <c r="G6" s="20">
        <v>-1.2</v>
      </c>
    </row>
    <row r="7" spans="1:11" ht="15.75" thickBot="1">
      <c r="A7" s="13" t="s">
        <v>36</v>
      </c>
      <c r="B7" s="20">
        <v>243</v>
      </c>
      <c r="C7" s="15">
        <v>0.18</v>
      </c>
      <c r="D7" s="15">
        <v>32.729999999999997</v>
      </c>
      <c r="E7" s="20">
        <v>243</v>
      </c>
      <c r="F7" s="20">
        <v>0.4</v>
      </c>
      <c r="G7" s="20">
        <v>-1.3</v>
      </c>
    </row>
    <row r="8" spans="1:11" ht="15.75" thickBot="1">
      <c r="A8" s="17" t="s">
        <v>12</v>
      </c>
      <c r="B8" s="20">
        <v>274</v>
      </c>
      <c r="C8" s="15">
        <v>0.79</v>
      </c>
      <c r="D8" s="15">
        <v>35.03</v>
      </c>
      <c r="E8" s="20">
        <v>274</v>
      </c>
      <c r="F8" s="20">
        <v>0.6</v>
      </c>
      <c r="G8" s="20">
        <v>-1.2</v>
      </c>
    </row>
    <row r="9" spans="1:11" ht="15.75" thickBot="1">
      <c r="A9" s="13" t="s">
        <v>37</v>
      </c>
      <c r="B9" s="20">
        <v>305</v>
      </c>
      <c r="C9" s="15">
        <v>1.76</v>
      </c>
      <c r="D9" s="15">
        <v>27.8</v>
      </c>
      <c r="E9" s="20">
        <v>305</v>
      </c>
      <c r="F9" s="20">
        <v>1.2</v>
      </c>
      <c r="G9" s="20">
        <v>-0.8</v>
      </c>
    </row>
    <row r="10" spans="1:11" ht="15.75" thickBot="1">
      <c r="A10" s="14" t="s">
        <v>11</v>
      </c>
      <c r="B10" s="20">
        <v>335</v>
      </c>
      <c r="C10" s="15">
        <v>2.73</v>
      </c>
      <c r="D10" s="15">
        <v>41.19</v>
      </c>
      <c r="E10" s="20">
        <v>335</v>
      </c>
      <c r="F10" s="20">
        <v>2.2000000000000002</v>
      </c>
      <c r="G10" s="20">
        <v>-0.1</v>
      </c>
    </row>
    <row r="11" spans="1:11" ht="15.75" thickBot="1">
      <c r="A11" s="16" t="s">
        <v>34</v>
      </c>
      <c r="B11" s="20">
        <v>366</v>
      </c>
      <c r="C11" s="15">
        <v>3.7</v>
      </c>
      <c r="D11" s="15">
        <v>39.78</v>
      </c>
      <c r="E11" s="20">
        <v>365.9</v>
      </c>
      <c r="F11" s="20">
        <v>3.5</v>
      </c>
      <c r="G11" s="20">
        <v>1</v>
      </c>
    </row>
    <row r="12" spans="1:11" ht="15.75" thickBot="1">
      <c r="A12" s="14" t="s">
        <v>10</v>
      </c>
      <c r="B12" s="20">
        <v>397</v>
      </c>
      <c r="C12" s="15">
        <v>4.93</v>
      </c>
      <c r="D12" s="15">
        <v>41.19</v>
      </c>
      <c r="E12" s="20">
        <v>396.8</v>
      </c>
      <c r="F12" s="20">
        <v>5.3</v>
      </c>
      <c r="G12" s="20">
        <v>2.5</v>
      </c>
    </row>
    <row r="13" spans="1:11" ht="15.75" thickBot="1">
      <c r="A13" s="13" t="s">
        <v>35</v>
      </c>
      <c r="B13" s="20">
        <v>427</v>
      </c>
      <c r="C13" s="15">
        <v>5.64</v>
      </c>
      <c r="D13" s="15">
        <v>37.67</v>
      </c>
      <c r="E13" s="20">
        <v>426.7</v>
      </c>
      <c r="F13" s="20">
        <v>7.4</v>
      </c>
      <c r="G13" s="20">
        <v>4.2</v>
      </c>
    </row>
    <row r="14" spans="1:11" ht="15.75" thickBot="1">
      <c r="A14" s="14" t="s">
        <v>29</v>
      </c>
      <c r="B14" s="20">
        <v>473</v>
      </c>
      <c r="C14" s="15">
        <v>7.4</v>
      </c>
      <c r="D14" s="15">
        <v>34.32</v>
      </c>
      <c r="E14" s="20">
        <v>472.4</v>
      </c>
      <c r="F14" s="20">
        <v>11.6</v>
      </c>
      <c r="G14" s="20">
        <v>7.3</v>
      </c>
    </row>
    <row r="15" spans="1:11" ht="15.75" thickBot="1">
      <c r="A15" t="str">
        <f>INDEX(Lookup!E2:E5,Lookup!F2)</f>
        <v>Directional</v>
      </c>
      <c r="B15" s="20">
        <v>531</v>
      </c>
      <c r="C15" s="15">
        <v>9.56</v>
      </c>
      <c r="D15" s="15">
        <v>34.89</v>
      </c>
      <c r="E15" s="20">
        <v>529.79999999999995</v>
      </c>
      <c r="F15" s="20">
        <v>18.7</v>
      </c>
      <c r="G15" s="20">
        <v>12.2</v>
      </c>
    </row>
    <row r="16" spans="1:11" ht="15.75" thickBot="1">
      <c r="A16" s="14" t="s">
        <v>13</v>
      </c>
      <c r="B16" s="20">
        <v>577</v>
      </c>
      <c r="C16" s="15">
        <v>10.77</v>
      </c>
      <c r="D16" s="15">
        <v>32.29</v>
      </c>
      <c r="E16" s="20">
        <v>575</v>
      </c>
      <c r="F16" s="20">
        <v>25.4</v>
      </c>
      <c r="G16" s="20">
        <v>16.600000000000001</v>
      </c>
    </row>
    <row r="17" spans="1:7" ht="15.75" thickBot="1">
      <c r="A17" t="str">
        <f>INDEX(Lookup!A2:A4,Lookup!B2)</f>
        <v>Grid</v>
      </c>
      <c r="B17" s="21">
        <v>623</v>
      </c>
      <c r="C17" s="22">
        <v>11.95</v>
      </c>
      <c r="D17" s="22">
        <v>31.31</v>
      </c>
      <c r="E17" s="23">
        <v>620.1</v>
      </c>
      <c r="F17" s="23">
        <v>33.1</v>
      </c>
      <c r="G17" s="23">
        <v>21.4</v>
      </c>
    </row>
    <row r="18" spans="1:7" ht="15.75" thickBot="1">
      <c r="A18" s="14" t="s">
        <v>15</v>
      </c>
      <c r="B18" s="24">
        <v>670</v>
      </c>
      <c r="C18" s="25">
        <v>12.48</v>
      </c>
      <c r="D18" s="25">
        <v>30.24</v>
      </c>
      <c r="E18" s="26">
        <v>666.1</v>
      </c>
      <c r="F18" s="26">
        <v>41.7</v>
      </c>
      <c r="G18" s="26">
        <v>26.5</v>
      </c>
    </row>
    <row r="19" spans="1:7">
      <c r="A19" t="str">
        <f>INDEX(Lookup!C2:C12,Lookup!D2)</f>
        <v>SPCS-Colorado North-NAD83</v>
      </c>
      <c r="B19" s="24">
        <v>717</v>
      </c>
      <c r="C19" s="25">
        <v>13.05</v>
      </c>
      <c r="D19" s="25">
        <v>28.16</v>
      </c>
      <c r="E19" s="26">
        <v>711.9</v>
      </c>
      <c r="F19" s="26">
        <v>50.7</v>
      </c>
      <c r="G19" s="26">
        <v>31.6</v>
      </c>
    </row>
    <row r="20" spans="1:7">
      <c r="B20" s="24">
        <v>764</v>
      </c>
      <c r="C20" s="25">
        <v>13.22</v>
      </c>
      <c r="D20" s="25">
        <v>27.98</v>
      </c>
      <c r="E20" s="26">
        <v>757.7</v>
      </c>
      <c r="F20" s="26">
        <v>60.2</v>
      </c>
      <c r="G20" s="26">
        <v>36.6</v>
      </c>
    </row>
    <row r="21" spans="1:7">
      <c r="B21" s="24">
        <v>811</v>
      </c>
      <c r="C21" s="25">
        <v>14.13</v>
      </c>
      <c r="D21" s="25">
        <v>30.74</v>
      </c>
      <c r="E21" s="26">
        <v>803.3</v>
      </c>
      <c r="F21" s="26">
        <v>69.900000000000006</v>
      </c>
      <c r="G21" s="26">
        <v>42</v>
      </c>
    </row>
    <row r="22" spans="1:7">
      <c r="B22" s="24">
        <v>858</v>
      </c>
      <c r="C22" s="25">
        <v>15.01</v>
      </c>
      <c r="D22" s="25">
        <v>31.07</v>
      </c>
      <c r="E22" s="26">
        <v>848.8</v>
      </c>
      <c r="F22" s="26">
        <v>80</v>
      </c>
      <c r="G22" s="26">
        <v>48.1</v>
      </c>
    </row>
    <row r="23" spans="1:7">
      <c r="B23" s="24">
        <v>953</v>
      </c>
      <c r="C23" s="25">
        <v>16.28</v>
      </c>
      <c r="D23" s="25">
        <v>31.82</v>
      </c>
      <c r="E23" s="26">
        <v>940.3</v>
      </c>
      <c r="F23" s="26">
        <v>101.8</v>
      </c>
      <c r="G23" s="26">
        <v>61.5</v>
      </c>
    </row>
    <row r="24" spans="1:7">
      <c r="B24" s="24">
        <v>1134</v>
      </c>
      <c r="C24" s="25">
        <v>15.89</v>
      </c>
      <c r="D24" s="25">
        <v>30.97</v>
      </c>
      <c r="E24" s="26">
        <v>1114.2</v>
      </c>
      <c r="F24" s="26">
        <v>144.6</v>
      </c>
      <c r="G24" s="26">
        <v>87.6</v>
      </c>
    </row>
    <row r="25" spans="1:7">
      <c r="B25" s="24">
        <v>1228</v>
      </c>
      <c r="C25" s="25">
        <v>15.15</v>
      </c>
      <c r="D25" s="25">
        <v>30.37</v>
      </c>
      <c r="E25" s="26">
        <v>1204.8</v>
      </c>
      <c r="F25" s="26">
        <v>166.3</v>
      </c>
      <c r="G25" s="26">
        <v>100.4</v>
      </c>
    </row>
    <row r="26" spans="1:7">
      <c r="B26" s="24">
        <v>1323</v>
      </c>
      <c r="C26" s="25">
        <v>15.67</v>
      </c>
      <c r="D26" s="25">
        <v>30.9</v>
      </c>
      <c r="E26" s="26">
        <v>1296.4000000000001</v>
      </c>
      <c r="F26" s="26">
        <v>188</v>
      </c>
      <c r="G26" s="26">
        <v>113.3</v>
      </c>
    </row>
    <row r="27" spans="1:7">
      <c r="B27" s="24">
        <v>1417</v>
      </c>
      <c r="C27" s="25">
        <v>14.27</v>
      </c>
      <c r="D27" s="25">
        <v>29.71</v>
      </c>
      <c r="E27" s="26">
        <v>1387.2</v>
      </c>
      <c r="F27" s="26">
        <v>209</v>
      </c>
      <c r="G27" s="26">
        <v>125.6</v>
      </c>
    </row>
    <row r="28" spans="1:7">
      <c r="B28" s="24">
        <v>1511</v>
      </c>
      <c r="C28" s="25">
        <v>15.65</v>
      </c>
      <c r="D28" s="25">
        <v>34.89</v>
      </c>
      <c r="E28" s="26">
        <v>1478</v>
      </c>
      <c r="F28" s="26">
        <v>229.4</v>
      </c>
      <c r="G28" s="26">
        <v>138.6</v>
      </c>
    </row>
    <row r="29" spans="1:7">
      <c r="B29" s="24">
        <v>1606</v>
      </c>
      <c r="C29" s="25">
        <v>16.190000000000001</v>
      </c>
      <c r="D29" s="25">
        <v>35.06</v>
      </c>
      <c r="E29" s="26">
        <v>1569.4</v>
      </c>
      <c r="F29" s="26">
        <v>250.8</v>
      </c>
      <c r="G29" s="26">
        <v>153.5</v>
      </c>
    </row>
    <row r="30" spans="1:7">
      <c r="B30" s="24">
        <v>1700</v>
      </c>
      <c r="C30" s="25">
        <v>14.98</v>
      </c>
      <c r="D30" s="25">
        <v>34.590000000000003</v>
      </c>
      <c r="E30" s="26">
        <v>1659.9</v>
      </c>
      <c r="F30" s="26">
        <v>271.5</v>
      </c>
      <c r="G30" s="26">
        <v>167.9</v>
      </c>
    </row>
    <row r="31" spans="1:7">
      <c r="B31" s="24">
        <v>1794</v>
      </c>
      <c r="C31" s="25">
        <v>16.940000000000001</v>
      </c>
      <c r="D31" s="25">
        <v>33.42</v>
      </c>
      <c r="E31" s="26">
        <v>1750.3</v>
      </c>
      <c r="F31" s="26">
        <v>292.89999999999998</v>
      </c>
      <c r="G31" s="26">
        <v>182.4</v>
      </c>
    </row>
    <row r="32" spans="1:7">
      <c r="B32" s="27">
        <v>1889</v>
      </c>
      <c r="C32" s="25">
        <v>15.75</v>
      </c>
      <c r="D32" s="25">
        <v>33.32</v>
      </c>
      <c r="E32" s="26">
        <v>1841.4</v>
      </c>
      <c r="F32" s="26">
        <v>315.3</v>
      </c>
      <c r="G32" s="26">
        <v>197.1</v>
      </c>
    </row>
    <row r="33" spans="2:7">
      <c r="B33" s="27">
        <v>1983</v>
      </c>
      <c r="C33" s="25">
        <v>14.06</v>
      </c>
      <c r="D33" s="25">
        <v>34.17</v>
      </c>
      <c r="E33" s="26">
        <v>1932.3</v>
      </c>
      <c r="F33" s="26">
        <v>335.4</v>
      </c>
      <c r="G33" s="26">
        <v>210.5</v>
      </c>
    </row>
    <row r="34" spans="2:7">
      <c r="B34" s="27">
        <v>2077</v>
      </c>
      <c r="C34" s="25">
        <v>15.25</v>
      </c>
      <c r="D34" s="25">
        <v>32.090000000000003</v>
      </c>
      <c r="E34" s="26">
        <v>2023.2</v>
      </c>
      <c r="F34" s="26">
        <v>355.3</v>
      </c>
      <c r="G34" s="26">
        <v>223.5</v>
      </c>
    </row>
    <row r="35" spans="2:7">
      <c r="B35" s="27">
        <v>2172</v>
      </c>
      <c r="C35" s="25">
        <v>16.16</v>
      </c>
      <c r="D35" s="25">
        <v>29.76</v>
      </c>
      <c r="E35" s="26">
        <v>2114.6999999999998</v>
      </c>
      <c r="F35" s="26">
        <v>377.4</v>
      </c>
      <c r="G35" s="26">
        <v>236.7</v>
      </c>
    </row>
    <row r="36" spans="2:7">
      <c r="B36" s="27">
        <v>2266</v>
      </c>
      <c r="C36" s="25">
        <v>15.08</v>
      </c>
      <c r="D36" s="25">
        <v>30.79</v>
      </c>
      <c r="E36" s="26">
        <v>2205.1999999999998</v>
      </c>
      <c r="F36" s="26">
        <v>399.2</v>
      </c>
      <c r="G36" s="26">
        <v>249.4</v>
      </c>
    </row>
    <row r="37" spans="2:7">
      <c r="B37" s="27">
        <v>2361</v>
      </c>
      <c r="C37" s="25">
        <v>16.16</v>
      </c>
      <c r="D37" s="25">
        <v>30.21</v>
      </c>
      <c r="E37" s="26">
        <v>2296.6999999999998</v>
      </c>
      <c r="F37" s="26">
        <v>421.3</v>
      </c>
      <c r="G37" s="26">
        <v>262.39999999999998</v>
      </c>
    </row>
    <row r="38" spans="2:7">
      <c r="B38" s="27">
        <v>2455</v>
      </c>
      <c r="C38" s="25">
        <v>14.65</v>
      </c>
      <c r="D38" s="25">
        <v>30.14</v>
      </c>
      <c r="E38" s="26">
        <v>2387.3000000000002</v>
      </c>
      <c r="F38" s="26">
        <v>442.8</v>
      </c>
      <c r="G38" s="26">
        <v>275</v>
      </c>
    </row>
    <row r="39" spans="2:7">
      <c r="B39" s="27">
        <v>2550</v>
      </c>
      <c r="C39" s="25">
        <v>15.82</v>
      </c>
      <c r="D39" s="25">
        <v>33.409999999999997</v>
      </c>
      <c r="E39" s="26">
        <v>2479</v>
      </c>
      <c r="F39" s="26">
        <v>464</v>
      </c>
      <c r="G39" s="26">
        <v>288.10000000000002</v>
      </c>
    </row>
    <row r="40" spans="2:7">
      <c r="B40" s="27">
        <v>2644</v>
      </c>
      <c r="C40" s="25">
        <v>13.77</v>
      </c>
      <c r="D40" s="25">
        <v>33.51</v>
      </c>
      <c r="E40" s="26">
        <v>2569.8000000000002</v>
      </c>
      <c r="F40" s="26">
        <v>484.1</v>
      </c>
      <c r="G40" s="26">
        <v>301.39999999999998</v>
      </c>
    </row>
    <row r="41" spans="2:7">
      <c r="B41" s="27">
        <v>2738</v>
      </c>
      <c r="C41" s="25">
        <v>14.61</v>
      </c>
      <c r="D41" s="25">
        <v>33.53</v>
      </c>
      <c r="E41" s="26">
        <v>2661</v>
      </c>
      <c r="F41" s="26">
        <v>503.3</v>
      </c>
      <c r="G41" s="26">
        <v>314.10000000000002</v>
      </c>
    </row>
    <row r="42" spans="2:7">
      <c r="B42" s="27">
        <v>2833</v>
      </c>
      <c r="C42" s="25">
        <v>15.91</v>
      </c>
      <c r="D42" s="25">
        <v>33.049999999999997</v>
      </c>
      <c r="E42" s="26">
        <v>2752.6</v>
      </c>
      <c r="F42" s="26">
        <v>524.20000000000005</v>
      </c>
      <c r="G42" s="26">
        <v>327.8</v>
      </c>
    </row>
    <row r="43" spans="2:7">
      <c r="B43" s="27">
        <v>2927</v>
      </c>
      <c r="C43" s="25">
        <v>15.33</v>
      </c>
      <c r="D43" s="25">
        <v>33.29</v>
      </c>
      <c r="E43" s="26">
        <v>2843.2</v>
      </c>
      <c r="F43" s="26">
        <v>545.4</v>
      </c>
      <c r="G43" s="26">
        <v>341.6</v>
      </c>
    </row>
    <row r="44" spans="2:7">
      <c r="B44" s="27">
        <v>3021</v>
      </c>
      <c r="C44" s="25">
        <v>14.34</v>
      </c>
      <c r="D44" s="25">
        <v>35.44</v>
      </c>
      <c r="E44" s="26">
        <v>2934</v>
      </c>
      <c r="F44" s="26">
        <v>565.20000000000005</v>
      </c>
      <c r="G44" s="26">
        <v>355.2</v>
      </c>
    </row>
    <row r="45" spans="2:7">
      <c r="B45" s="27">
        <v>3115</v>
      </c>
      <c r="C45" s="25">
        <v>13.22</v>
      </c>
      <c r="D45" s="25">
        <v>33.92</v>
      </c>
      <c r="E45" s="26">
        <v>3025.3</v>
      </c>
      <c r="F45" s="26">
        <v>583.6</v>
      </c>
      <c r="G45" s="26">
        <v>368</v>
      </c>
    </row>
    <row r="46" spans="2:7">
      <c r="B46" s="27">
        <v>3210</v>
      </c>
      <c r="C46" s="25">
        <v>11.6</v>
      </c>
      <c r="D46" s="25">
        <v>33.340000000000003</v>
      </c>
      <c r="E46" s="26">
        <v>3118.1</v>
      </c>
      <c r="F46" s="26">
        <v>600.6</v>
      </c>
      <c r="G46" s="26">
        <v>379.3</v>
      </c>
    </row>
    <row r="47" spans="2:7">
      <c r="B47" s="27">
        <v>3304</v>
      </c>
      <c r="C47" s="25">
        <v>10.14</v>
      </c>
      <c r="D47" s="25">
        <v>34.15</v>
      </c>
      <c r="E47" s="26">
        <v>3210.4</v>
      </c>
      <c r="F47" s="26">
        <v>615.4</v>
      </c>
      <c r="G47" s="26">
        <v>389.1</v>
      </c>
    </row>
    <row r="48" spans="2:7">
      <c r="B48" s="27">
        <v>3399</v>
      </c>
      <c r="C48" s="25">
        <v>8.48</v>
      </c>
      <c r="D48" s="25">
        <v>32.54</v>
      </c>
      <c r="E48" s="26">
        <v>3304.1</v>
      </c>
      <c r="F48" s="26">
        <v>628.20000000000005</v>
      </c>
      <c r="G48" s="26">
        <v>397.6</v>
      </c>
    </row>
    <row r="49" spans="2:7">
      <c r="B49" s="27">
        <v>3493</v>
      </c>
      <c r="C49" s="25">
        <v>6.93</v>
      </c>
      <c r="D49" s="25">
        <v>31.03</v>
      </c>
      <c r="E49" s="26">
        <v>3397.3</v>
      </c>
      <c r="F49" s="26">
        <v>638.9</v>
      </c>
      <c r="G49" s="26">
        <v>404.2</v>
      </c>
    </row>
    <row r="50" spans="2:7">
      <c r="B50" s="27">
        <v>3588</v>
      </c>
      <c r="C50" s="25">
        <v>4.93</v>
      </c>
      <c r="D50" s="25">
        <v>25.15</v>
      </c>
      <c r="E50" s="26">
        <v>3491.8</v>
      </c>
      <c r="F50" s="26">
        <v>647.5</v>
      </c>
      <c r="G50" s="26">
        <v>408.9</v>
      </c>
    </row>
    <row r="51" spans="2:7">
      <c r="B51" s="27">
        <v>3624.1</v>
      </c>
      <c r="C51" s="25">
        <v>4.59</v>
      </c>
      <c r="D51" s="25">
        <v>22.58</v>
      </c>
      <c r="E51" s="26">
        <v>3527.7</v>
      </c>
      <c r="F51" s="26">
        <v>650.29999999999995</v>
      </c>
      <c r="G51" s="26">
        <v>410.1</v>
      </c>
    </row>
    <row r="52" spans="2:7">
      <c r="B52" s="27">
        <v>3627.4</v>
      </c>
      <c r="C52" s="25">
        <v>4.5599999999999996</v>
      </c>
      <c r="D52" s="25">
        <v>22.33</v>
      </c>
      <c r="E52" s="26">
        <v>3531</v>
      </c>
      <c r="F52" s="26">
        <v>650.5</v>
      </c>
      <c r="G52" s="26">
        <v>410.2</v>
      </c>
    </row>
    <row r="53" spans="2:7">
      <c r="B53" s="27">
        <v>3682</v>
      </c>
      <c r="C53" s="25">
        <v>4.0599999999999996</v>
      </c>
      <c r="D53" s="25">
        <v>17.559999999999999</v>
      </c>
      <c r="E53" s="26">
        <v>3585.5</v>
      </c>
      <c r="F53" s="26">
        <v>654.29999999999995</v>
      </c>
      <c r="G53" s="26">
        <v>411.6</v>
      </c>
    </row>
    <row r="54" spans="2:7">
      <c r="B54" s="27">
        <v>3776</v>
      </c>
      <c r="C54" s="25">
        <v>2.36</v>
      </c>
      <c r="D54" s="25">
        <v>38.06</v>
      </c>
      <c r="E54" s="26">
        <v>3679.3</v>
      </c>
      <c r="F54" s="26">
        <v>659</v>
      </c>
      <c r="G54" s="26">
        <v>413.8</v>
      </c>
    </row>
    <row r="55" spans="2:7">
      <c r="B55" s="27">
        <v>3871</v>
      </c>
      <c r="C55" s="25">
        <v>1.02</v>
      </c>
      <c r="D55" s="25">
        <v>55.02</v>
      </c>
      <c r="E55" s="26">
        <v>3774.3</v>
      </c>
      <c r="F55" s="26">
        <v>661.1</v>
      </c>
      <c r="G55" s="26">
        <v>415.7</v>
      </c>
    </row>
    <row r="56" spans="2:7">
      <c r="B56" s="27">
        <v>3965</v>
      </c>
      <c r="C56" s="25">
        <v>0.75</v>
      </c>
      <c r="D56" s="25">
        <v>171.48</v>
      </c>
      <c r="E56" s="26">
        <v>3868.3</v>
      </c>
      <c r="F56" s="26">
        <v>660.9</v>
      </c>
      <c r="G56" s="26">
        <v>416.5</v>
      </c>
    </row>
    <row r="57" spans="2:7">
      <c r="B57" s="27">
        <v>4059</v>
      </c>
      <c r="C57" s="25">
        <v>1.03</v>
      </c>
      <c r="D57" s="25">
        <v>224.78</v>
      </c>
      <c r="E57" s="26">
        <v>3962.3</v>
      </c>
      <c r="F57" s="26">
        <v>659.7</v>
      </c>
      <c r="G57" s="26">
        <v>416</v>
      </c>
    </row>
    <row r="58" spans="2:7">
      <c r="B58" s="27">
        <v>4154</v>
      </c>
      <c r="C58" s="25">
        <v>1.55</v>
      </c>
      <c r="D58" s="25">
        <v>230.4</v>
      </c>
      <c r="E58" s="26">
        <v>4057.3</v>
      </c>
      <c r="F58" s="26">
        <v>658.3</v>
      </c>
      <c r="G58" s="26">
        <v>414.4</v>
      </c>
    </row>
    <row r="59" spans="2:7">
      <c r="B59" s="27">
        <v>4248</v>
      </c>
      <c r="C59" s="25">
        <v>1.79</v>
      </c>
      <c r="D59" s="25">
        <v>244.54</v>
      </c>
      <c r="E59" s="26">
        <v>4151.2</v>
      </c>
      <c r="F59" s="26">
        <v>656.9</v>
      </c>
      <c r="G59" s="26">
        <v>412.1</v>
      </c>
    </row>
    <row r="60" spans="2:7">
      <c r="B60" s="27">
        <v>4342</v>
      </c>
      <c r="C60" s="25">
        <v>2.34</v>
      </c>
      <c r="D60" s="25">
        <v>233.9</v>
      </c>
      <c r="E60" s="26">
        <v>4245.2</v>
      </c>
      <c r="F60" s="26">
        <v>655.1</v>
      </c>
      <c r="G60" s="26">
        <v>409.2</v>
      </c>
    </row>
    <row r="61" spans="2:7">
      <c r="B61" s="27">
        <v>4437</v>
      </c>
      <c r="C61" s="25">
        <v>2.17</v>
      </c>
      <c r="D61" s="25">
        <v>229.52</v>
      </c>
      <c r="E61" s="26">
        <v>4340.1000000000004</v>
      </c>
      <c r="F61" s="26">
        <v>652.79999999999995</v>
      </c>
      <c r="G61" s="26">
        <v>406.3</v>
      </c>
    </row>
    <row r="62" spans="2:7">
      <c r="B62" s="27">
        <v>4531</v>
      </c>
      <c r="C62" s="25">
        <v>2.36</v>
      </c>
      <c r="D62" s="25">
        <v>243.32</v>
      </c>
      <c r="E62" s="26">
        <v>4434</v>
      </c>
      <c r="F62" s="26">
        <v>650.79999999999995</v>
      </c>
      <c r="G62" s="26">
        <v>403.2</v>
      </c>
    </row>
    <row r="63" spans="2:7">
      <c r="B63" s="27">
        <v>4626</v>
      </c>
      <c r="C63" s="25">
        <v>2.67</v>
      </c>
      <c r="D63" s="25">
        <v>252.64</v>
      </c>
      <c r="E63" s="26">
        <v>4528.8999999999996</v>
      </c>
      <c r="F63" s="26">
        <v>649.20000000000005</v>
      </c>
      <c r="G63" s="26">
        <v>399.4</v>
      </c>
    </row>
    <row r="64" spans="2:7">
      <c r="B64" s="27">
        <v>4720</v>
      </c>
      <c r="C64" s="25">
        <v>2.59</v>
      </c>
      <c r="D64" s="25">
        <v>264.76</v>
      </c>
      <c r="E64" s="26">
        <v>4622.8</v>
      </c>
      <c r="F64" s="26">
        <v>648.4</v>
      </c>
      <c r="G64" s="26">
        <v>395.2</v>
      </c>
    </row>
    <row r="65" spans="2:7">
      <c r="B65" s="27">
        <v>4814</v>
      </c>
      <c r="C65" s="25">
        <v>2.93</v>
      </c>
      <c r="D65" s="25">
        <v>271.12</v>
      </c>
      <c r="E65" s="26">
        <v>4716.7</v>
      </c>
      <c r="F65" s="26">
        <v>648.20000000000005</v>
      </c>
      <c r="G65" s="26">
        <v>390.6</v>
      </c>
    </row>
    <row r="66" spans="2:7">
      <c r="B66" s="27">
        <v>4909</v>
      </c>
      <c r="C66" s="25">
        <v>3.04</v>
      </c>
      <c r="D66" s="25">
        <v>277.57</v>
      </c>
      <c r="E66" s="26">
        <v>4811.6000000000004</v>
      </c>
      <c r="F66" s="26">
        <v>648.6</v>
      </c>
      <c r="G66" s="26">
        <v>385.7</v>
      </c>
    </row>
    <row r="67" spans="2:7">
      <c r="B67" s="27">
        <v>5003</v>
      </c>
      <c r="C67" s="25">
        <v>2.98</v>
      </c>
      <c r="D67" s="25">
        <v>280.92</v>
      </c>
      <c r="E67" s="26">
        <v>4905.5</v>
      </c>
      <c r="F67" s="26">
        <v>649.4</v>
      </c>
      <c r="G67" s="26">
        <v>380.8</v>
      </c>
    </row>
    <row r="68" spans="2:7">
      <c r="B68" s="27">
        <v>5097</v>
      </c>
      <c r="C68" s="25">
        <v>2.65</v>
      </c>
      <c r="D68" s="25">
        <v>270.19</v>
      </c>
      <c r="E68" s="26">
        <v>4999.3</v>
      </c>
      <c r="F68" s="26">
        <v>649.9</v>
      </c>
      <c r="G68" s="26">
        <v>376.3</v>
      </c>
    </row>
    <row r="69" spans="2:7">
      <c r="B69" s="27">
        <v>5191</v>
      </c>
      <c r="C69" s="25">
        <v>3</v>
      </c>
      <c r="D69" s="25">
        <v>271.47000000000003</v>
      </c>
      <c r="E69" s="26">
        <v>5093.2</v>
      </c>
      <c r="F69" s="26">
        <v>649.9</v>
      </c>
      <c r="G69" s="26">
        <v>371.6</v>
      </c>
    </row>
    <row r="70" spans="2:7">
      <c r="B70" s="27">
        <v>5286</v>
      </c>
      <c r="C70" s="25">
        <v>2.72</v>
      </c>
      <c r="D70" s="25">
        <v>267.07</v>
      </c>
      <c r="E70" s="26">
        <v>5188.1000000000004</v>
      </c>
      <c r="F70" s="26">
        <v>649.9</v>
      </c>
      <c r="G70" s="26">
        <v>366.9</v>
      </c>
    </row>
    <row r="71" spans="2:7">
      <c r="B71" s="27">
        <v>5380</v>
      </c>
      <c r="C71" s="25">
        <v>2.62</v>
      </c>
      <c r="D71" s="25">
        <v>264.89</v>
      </c>
      <c r="E71" s="26">
        <v>5282</v>
      </c>
      <c r="F71" s="26">
        <v>649.6</v>
      </c>
      <c r="G71" s="26">
        <v>362.5</v>
      </c>
    </row>
    <row r="72" spans="2:7">
      <c r="B72" s="27">
        <v>5475</v>
      </c>
      <c r="C72" s="25">
        <v>2.2200000000000002</v>
      </c>
      <c r="D72" s="25">
        <v>256.82</v>
      </c>
      <c r="E72" s="26">
        <v>5376.9</v>
      </c>
      <c r="F72" s="26">
        <v>649</v>
      </c>
      <c r="G72" s="26">
        <v>358.6</v>
      </c>
    </row>
    <row r="73" spans="2:7">
      <c r="B73" s="27">
        <v>5569</v>
      </c>
      <c r="C73" s="25">
        <v>2.2200000000000002</v>
      </c>
      <c r="D73" s="25">
        <v>255.51</v>
      </c>
      <c r="E73" s="26">
        <v>5470.9</v>
      </c>
      <c r="F73" s="26">
        <v>648.1</v>
      </c>
      <c r="G73" s="26">
        <v>355</v>
      </c>
    </row>
    <row r="74" spans="2:7">
      <c r="B74" s="27">
        <v>5663</v>
      </c>
      <c r="C74" s="25">
        <v>2.5299999999999998</v>
      </c>
      <c r="D74" s="25">
        <v>250.93</v>
      </c>
      <c r="E74" s="26">
        <v>5564.8</v>
      </c>
      <c r="F74" s="26">
        <v>647</v>
      </c>
      <c r="G74" s="26">
        <v>351.3</v>
      </c>
    </row>
    <row r="75" spans="2:7">
      <c r="B75" s="27">
        <v>5758</v>
      </c>
      <c r="C75" s="25">
        <v>2.5099999999999998</v>
      </c>
      <c r="D75" s="25">
        <v>251.28</v>
      </c>
      <c r="E75" s="26">
        <v>5659.7</v>
      </c>
      <c r="F75" s="26">
        <v>645.6</v>
      </c>
      <c r="G75" s="26">
        <v>347.4</v>
      </c>
    </row>
    <row r="76" spans="2:7">
      <c r="B76" s="27">
        <v>5863.9</v>
      </c>
      <c r="C76" s="25">
        <v>2.86</v>
      </c>
      <c r="D76" s="25">
        <v>249.09</v>
      </c>
      <c r="E76" s="26">
        <v>5765.5</v>
      </c>
      <c r="F76" s="26">
        <v>643.9</v>
      </c>
      <c r="G76" s="26">
        <v>342.7</v>
      </c>
    </row>
    <row r="77" spans="2:7">
      <c r="B77" s="27">
        <v>5947</v>
      </c>
      <c r="C77" s="25">
        <v>3.14</v>
      </c>
      <c r="D77" s="25">
        <v>247.71</v>
      </c>
      <c r="E77" s="26">
        <v>5848.5</v>
      </c>
      <c r="F77" s="26">
        <v>642.29999999999995</v>
      </c>
      <c r="G77" s="26">
        <v>338.7</v>
      </c>
    </row>
    <row r="78" spans="2:7">
      <c r="B78" s="27">
        <v>6041</v>
      </c>
      <c r="C78" s="25">
        <v>3.06</v>
      </c>
      <c r="D78" s="25">
        <v>251.36</v>
      </c>
      <c r="E78" s="26">
        <v>5942.3</v>
      </c>
      <c r="F78" s="26">
        <v>640.5</v>
      </c>
      <c r="G78" s="26">
        <v>333.9</v>
      </c>
    </row>
    <row r="79" spans="2:7">
      <c r="B79" s="27">
        <v>6135</v>
      </c>
      <c r="C79" s="25">
        <v>3</v>
      </c>
      <c r="D79" s="25">
        <v>254.72</v>
      </c>
      <c r="E79" s="26">
        <v>6036.2</v>
      </c>
      <c r="F79" s="26">
        <v>639.1</v>
      </c>
      <c r="G79" s="26">
        <v>329.2</v>
      </c>
    </row>
    <row r="80" spans="2:7">
      <c r="B80" s="27">
        <v>6202</v>
      </c>
      <c r="C80" s="25">
        <v>2.86</v>
      </c>
      <c r="D80" s="25">
        <v>256.49</v>
      </c>
      <c r="E80" s="26">
        <v>6103.1</v>
      </c>
      <c r="F80" s="26">
        <v>638.20000000000005</v>
      </c>
      <c r="G80" s="26">
        <v>325.8</v>
      </c>
    </row>
    <row r="81" spans="2:7">
      <c r="B81" s="27">
        <v>6260</v>
      </c>
      <c r="C81" s="25">
        <v>2.86</v>
      </c>
      <c r="D81" s="25">
        <v>256.49</v>
      </c>
      <c r="E81" s="26">
        <v>6161</v>
      </c>
      <c r="F81" s="26">
        <v>637.6</v>
      </c>
      <c r="G81" s="26">
        <v>323</v>
      </c>
    </row>
    <row r="82" spans="2:7">
      <c r="B82" s="27"/>
      <c r="C82" s="25"/>
      <c r="D82" s="25"/>
      <c r="E82" s="26"/>
      <c r="F82" s="26"/>
      <c r="G82" s="26"/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2012-02-22T14:06:18Z</dcterms:modified>
</cp:coreProperties>
</file>