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<sst xmlns="http://schemas.openxmlformats.org/spreadsheetml/2006/main" count="42" uniqueCount="38">
  <si>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</si>
  <si>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</si>
  <si>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</si>
  <si>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</si>
  <si>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</si>
  <si>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</si>
  <si>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</si>
  <si>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</si>
  <si>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</si>
  <si>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</si>
  <si>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</si>
  <si>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</si>
  <si>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</si>
  <si>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</si>
  <si>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</si>
  <si>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</si>
  <si>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</si>
  <si>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</si>
  <si>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</si>
  <si>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</si>
  <si>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</si>
  <si>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</si>
  <si>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</si>
  <si>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</si>
  <si>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</si>
  <si>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</si>
  <si>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</si>
  <si>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</si>
  <si>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</si>
  <si>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</si>
  <si>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</si>
  <si>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</si>
  <si>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</si>
  <si>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</si>
  <si>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</si>
  <si>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</si>
  <si>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SKR-698-09-AV-05</t>
  </si>
  <si>
    <t>05-045-17299-00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</si>
</sst>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149</v>
      </c>
      <c r="C3" s="15">
        <v>0.18</v>
      </c>
      <c r="D3" s="15">
        <v>138.99</v>
      </c>
      <c r="E3" s="20">
        <v>149</v>
      </c>
      <c r="F3" s="20">
        <v>-0.2</v>
      </c>
      <c r="G3" s="20">
        <v>0.2</v>
      </c>
    </row>
    <row r="4" spans="1:11" ht="15.75" thickBot="1">
      <c r="A4" s="8" t="s">
        <v>8</v>
      </c>
      <c r="B4" s="20">
        <v>179</v>
      </c>
      <c r="C4" s="15">
        <v>0.88</v>
      </c>
      <c r="D4" s="15">
        <v>104.98</v>
      </c>
      <c r="E4" s="20">
        <v>179</v>
      </c>
      <c r="F4" s="20">
        <v>-0.3</v>
      </c>
      <c r="G4" s="20">
        <v>0.4</v>
      </c>
    </row>
    <row r="5" spans="1:11" ht="15.75" thickBot="1">
      <c r="A5" s="12">
        <v>16700</v>
      </c>
      <c r="B5" s="20">
        <v>209</v>
      </c>
      <c r="C5" s="15">
        <v>2.38</v>
      </c>
      <c r="D5" s="15">
        <v>98.11</v>
      </c>
      <c r="E5" s="20">
        <v>209</v>
      </c>
      <c r="F5" s="20">
        <v>-0.4</v>
      </c>
      <c r="G5" s="20">
        <v>1.2</v>
      </c>
    </row>
    <row r="6" spans="1:11" ht="15.75" thickBot="1">
      <c r="A6" s="9" t="s">
        <v>9</v>
      </c>
      <c r="B6" s="20">
        <v>240</v>
      </c>
      <c r="C6" s="15">
        <v>3.17</v>
      </c>
      <c r="D6" s="15">
        <v>97.76</v>
      </c>
      <c r="E6" s="20">
        <v>239.9</v>
      </c>
      <c r="F6" s="20">
        <v>-0.6</v>
      </c>
      <c r="G6" s="20">
        <v>2.7</v>
      </c>
    </row>
    <row r="7" spans="1:11" ht="15.75" thickBot="1">
      <c r="A7" s="13" t="s">
        <v>36</v>
      </c>
      <c r="B7" s="20">
        <v>270</v>
      </c>
      <c r="C7" s="15">
        <v>3.88</v>
      </c>
      <c r="D7" s="15">
        <v>98.46</v>
      </c>
      <c r="E7" s="20">
        <v>269.89999999999998</v>
      </c>
      <c r="F7" s="20">
        <v>-0.9</v>
      </c>
      <c r="G7" s="20">
        <v>4.5999999999999996</v>
      </c>
    </row>
    <row r="8" spans="1:11" ht="15.75" thickBot="1">
      <c r="A8" s="17" t="s">
        <v>12</v>
      </c>
      <c r="B8" s="20">
        <v>301</v>
      </c>
      <c r="C8" s="15">
        <v>4.67</v>
      </c>
      <c r="D8" s="15">
        <v>100.22</v>
      </c>
      <c r="E8" s="20">
        <v>300.8</v>
      </c>
      <c r="F8" s="20">
        <v>-1.3</v>
      </c>
      <c r="G8" s="20">
        <v>6.8</v>
      </c>
    </row>
    <row r="9" spans="1:11" ht="15.75" thickBot="1">
      <c r="A9" s="13" t="s">
        <v>37</v>
      </c>
      <c r="B9" s="20">
        <v>331</v>
      </c>
      <c r="C9" s="15">
        <v>5.37</v>
      </c>
      <c r="D9" s="15">
        <v>103.57</v>
      </c>
      <c r="E9" s="20">
        <v>330.7</v>
      </c>
      <c r="F9" s="20">
        <v>-1.8</v>
      </c>
      <c r="G9" s="20">
        <v>9.4</v>
      </c>
    </row>
    <row r="10" spans="1:11" ht="15.75" thickBot="1">
      <c r="A10" s="14" t="s">
        <v>11</v>
      </c>
      <c r="B10" s="20">
        <v>377</v>
      </c>
      <c r="C10" s="15">
        <v>7.14</v>
      </c>
      <c r="D10" s="15">
        <v>107.27</v>
      </c>
      <c r="E10" s="20">
        <v>376.4</v>
      </c>
      <c r="F10" s="20">
        <v>-3.2</v>
      </c>
      <c r="G10" s="20">
        <v>14.2</v>
      </c>
    </row>
    <row r="11" spans="1:11" ht="15.75" thickBot="1">
      <c r="A11" s="16" t="s">
        <v>34</v>
      </c>
      <c r="B11" s="20">
        <v>424</v>
      </c>
      <c r="C11" s="15">
        <v>8.99</v>
      </c>
      <c r="D11" s="15">
        <v>109.56</v>
      </c>
      <c r="E11" s="20">
        <v>422.9</v>
      </c>
      <c r="F11" s="20">
        <v>-5.3</v>
      </c>
      <c r="G11" s="20">
        <v>20.5</v>
      </c>
    </row>
    <row r="12" spans="1:11" ht="15.75" thickBot="1">
      <c r="A12" s="14" t="s">
        <v>10</v>
      </c>
      <c r="B12" s="20">
        <v>470</v>
      </c>
      <c r="C12" s="15">
        <v>10.75</v>
      </c>
      <c r="D12" s="15">
        <v>110.62</v>
      </c>
      <c r="E12" s="20">
        <v>468.3</v>
      </c>
      <c r="F12" s="20">
        <v>-8</v>
      </c>
      <c r="G12" s="20">
        <v>27.9</v>
      </c>
    </row>
    <row r="13" spans="1:11" ht="15.75" thickBot="1">
      <c r="A13" s="13" t="s">
        <v>35</v>
      </c>
      <c r="B13" s="20">
        <v>514</v>
      </c>
      <c r="C13" s="15">
        <v>12.33</v>
      </c>
      <c r="D13" s="15">
        <v>109.56</v>
      </c>
      <c r="E13" s="20">
        <v>511.4</v>
      </c>
      <c r="F13" s="20">
        <v>-11</v>
      </c>
      <c r="G13" s="20">
        <v>36.1</v>
      </c>
    </row>
    <row r="14" spans="1:11" ht="15.75" thickBot="1">
      <c r="A14" s="14" t="s">
        <v>29</v>
      </c>
      <c r="B14" s="20">
        <v>560</v>
      </c>
      <c r="C14" s="15">
        <v>13.92</v>
      </c>
      <c r="D14" s="15">
        <v>107.98</v>
      </c>
      <c r="E14" s="20">
        <v>556.20000000000005</v>
      </c>
      <c r="F14" s="20">
        <v>-14.3</v>
      </c>
      <c r="G14" s="20">
        <v>46</v>
      </c>
    </row>
    <row r="15" spans="1:11" ht="15.75" thickBot="1">
      <c r="A15" t="str">
        <f>INDEX(Lookup!E2:E5,Lookup!F2)</f>
        <v>Directional</v>
      </c>
      <c r="B15" s="20">
        <v>606</v>
      </c>
      <c r="C15" s="15">
        <v>15.42</v>
      </c>
      <c r="D15" s="15">
        <v>107.8</v>
      </c>
      <c r="E15" s="20">
        <v>600.70000000000005</v>
      </c>
      <c r="F15" s="20">
        <v>-17.899999999999999</v>
      </c>
      <c r="G15" s="20">
        <v>57.1</v>
      </c>
    </row>
    <row r="16" spans="1:11" ht="15.75" thickBot="1">
      <c r="A16" s="14" t="s">
        <v>13</v>
      </c>
      <c r="B16" s="20">
        <v>652</v>
      </c>
      <c r="C16" s="15">
        <v>17</v>
      </c>
      <c r="D16" s="15">
        <v>106.57</v>
      </c>
      <c r="E16" s="20">
        <v>644.79999999999995</v>
      </c>
      <c r="F16" s="20">
        <v>-21.7</v>
      </c>
      <c r="G16" s="20">
        <v>69.400000000000006</v>
      </c>
    </row>
    <row r="17" spans="1:7" ht="15.75" thickBot="1">
      <c r="A17" t="str">
        <f>INDEX(Lookup!A2:A4,Lookup!B2)</f>
        <v>Grid</v>
      </c>
      <c r="B17" s="21">
        <v>710</v>
      </c>
      <c r="C17" s="22">
        <v>18.8</v>
      </c>
      <c r="D17" s="22">
        <v>104.19</v>
      </c>
      <c r="E17" s="23">
        <v>700</v>
      </c>
      <c r="F17" s="23">
        <v>-26.4</v>
      </c>
      <c r="G17" s="23">
        <v>86.6</v>
      </c>
    </row>
    <row r="18" spans="1:7" ht="15.75" thickBot="1">
      <c r="A18" s="14" t="s">
        <v>15</v>
      </c>
      <c r="B18" s="24">
        <v>756</v>
      </c>
      <c r="C18" s="25">
        <v>19.88</v>
      </c>
      <c r="D18" s="25">
        <v>102.78</v>
      </c>
      <c r="E18" s="26">
        <v>743.4</v>
      </c>
      <c r="F18" s="26">
        <v>-30</v>
      </c>
      <c r="G18" s="26">
        <v>101.4</v>
      </c>
    </row>
    <row r="19" spans="1:7">
      <c r="A19" t="str">
        <f>INDEX(Lookup!C2:C12,Lookup!D2)</f>
        <v>SPCS-Colorado North-NAD83</v>
      </c>
      <c r="B19" s="24">
        <v>803</v>
      </c>
      <c r="C19" s="25">
        <v>20.84</v>
      </c>
      <c r="D19" s="25">
        <v>103.12</v>
      </c>
      <c r="E19" s="26">
        <v>787.5</v>
      </c>
      <c r="F19" s="26">
        <v>-33.6</v>
      </c>
      <c r="G19" s="26">
        <v>117.3</v>
      </c>
    </row>
    <row r="20" spans="1:7">
      <c r="B20" s="24">
        <v>850</v>
      </c>
      <c r="C20" s="25">
        <v>22.33</v>
      </c>
      <c r="D20" s="25">
        <v>105.57</v>
      </c>
      <c r="E20" s="26">
        <v>831.2</v>
      </c>
      <c r="F20" s="26">
        <v>-37.9</v>
      </c>
      <c r="G20" s="26">
        <v>134.1</v>
      </c>
    </row>
    <row r="21" spans="1:7">
      <c r="B21" s="24">
        <v>897</v>
      </c>
      <c r="C21" s="25">
        <v>24.35</v>
      </c>
      <c r="D21" s="25">
        <v>106.2</v>
      </c>
      <c r="E21" s="26">
        <v>874.4</v>
      </c>
      <c r="F21" s="26">
        <v>-43</v>
      </c>
      <c r="G21" s="26">
        <v>152</v>
      </c>
    </row>
    <row r="22" spans="1:7">
      <c r="B22" s="24">
        <v>945</v>
      </c>
      <c r="C22" s="25">
        <v>27.43</v>
      </c>
      <c r="D22" s="25">
        <v>108.57</v>
      </c>
      <c r="E22" s="26">
        <v>917.5</v>
      </c>
      <c r="F22" s="26">
        <v>-49.3</v>
      </c>
      <c r="G22" s="26">
        <v>172</v>
      </c>
    </row>
    <row r="23" spans="1:7">
      <c r="B23" s="24">
        <v>1039</v>
      </c>
      <c r="C23" s="25">
        <v>29.67</v>
      </c>
      <c r="D23" s="25">
        <v>108.97</v>
      </c>
      <c r="E23" s="26">
        <v>1000.1</v>
      </c>
      <c r="F23" s="26">
        <v>-63.8</v>
      </c>
      <c r="G23" s="26">
        <v>214.5</v>
      </c>
    </row>
    <row r="24" spans="1:7">
      <c r="B24" s="24">
        <v>1133</v>
      </c>
      <c r="C24" s="25">
        <v>31.15</v>
      </c>
      <c r="D24" s="25">
        <v>108.09</v>
      </c>
      <c r="E24" s="26">
        <v>1081.2</v>
      </c>
      <c r="F24" s="26">
        <v>-78.900000000000006</v>
      </c>
      <c r="G24" s="26">
        <v>259.60000000000002</v>
      </c>
    </row>
    <row r="25" spans="1:7">
      <c r="B25" s="24">
        <v>1228</v>
      </c>
      <c r="C25" s="25">
        <v>33.44</v>
      </c>
      <c r="D25" s="25">
        <v>106.32</v>
      </c>
      <c r="E25" s="26">
        <v>1161.5</v>
      </c>
      <c r="F25" s="26">
        <v>-93.9</v>
      </c>
      <c r="G25" s="26">
        <v>308.10000000000002</v>
      </c>
    </row>
    <row r="26" spans="1:7">
      <c r="B26" s="24">
        <v>1322</v>
      </c>
      <c r="C26" s="25">
        <v>36.049999999999997</v>
      </c>
      <c r="D26" s="25">
        <v>105.31</v>
      </c>
      <c r="E26" s="26">
        <v>1238.7</v>
      </c>
      <c r="F26" s="26">
        <v>-108.5</v>
      </c>
      <c r="G26" s="26">
        <v>359.6</v>
      </c>
    </row>
    <row r="27" spans="1:7">
      <c r="B27" s="24">
        <v>1416</v>
      </c>
      <c r="C27" s="25">
        <v>38.369999999999997</v>
      </c>
      <c r="D27" s="25">
        <v>105.31</v>
      </c>
      <c r="E27" s="26">
        <v>1313.6</v>
      </c>
      <c r="F27" s="26">
        <v>-123.5</v>
      </c>
      <c r="G27" s="26">
        <v>414.5</v>
      </c>
    </row>
    <row r="28" spans="1:7">
      <c r="B28" s="24">
        <v>1511</v>
      </c>
      <c r="C28" s="25">
        <v>39.42</v>
      </c>
      <c r="D28" s="25">
        <v>106.21</v>
      </c>
      <c r="E28" s="26">
        <v>1387.5</v>
      </c>
      <c r="F28" s="26">
        <v>-139.69999999999999</v>
      </c>
      <c r="G28" s="26">
        <v>471.9</v>
      </c>
    </row>
    <row r="29" spans="1:7">
      <c r="B29" s="24">
        <v>1605</v>
      </c>
      <c r="C29" s="25">
        <v>41.53</v>
      </c>
      <c r="D29" s="25">
        <v>107.24</v>
      </c>
      <c r="E29" s="26">
        <v>1459</v>
      </c>
      <c r="F29" s="26">
        <v>-157.19999999999999</v>
      </c>
      <c r="G29" s="26">
        <v>530.29999999999995</v>
      </c>
    </row>
    <row r="30" spans="1:7">
      <c r="B30" s="24">
        <v>1699</v>
      </c>
      <c r="C30" s="25">
        <v>42.74</v>
      </c>
      <c r="D30" s="25">
        <v>106.15</v>
      </c>
      <c r="E30" s="26">
        <v>1528.7</v>
      </c>
      <c r="F30" s="26">
        <v>-175.3</v>
      </c>
      <c r="G30" s="26">
        <v>590.70000000000005</v>
      </c>
    </row>
    <row r="31" spans="1:7">
      <c r="B31" s="24">
        <v>1794</v>
      </c>
      <c r="C31" s="25">
        <v>42.12</v>
      </c>
      <c r="D31" s="25">
        <v>105.5</v>
      </c>
      <c r="E31" s="26">
        <v>1598.8</v>
      </c>
      <c r="F31" s="26">
        <v>-192.8</v>
      </c>
      <c r="G31" s="26">
        <v>652.4</v>
      </c>
    </row>
    <row r="32" spans="1:7">
      <c r="B32" s="27">
        <v>1888</v>
      </c>
      <c r="C32" s="25">
        <v>41.89</v>
      </c>
      <c r="D32" s="25">
        <v>105.03</v>
      </c>
      <c r="E32" s="26">
        <v>1668.7</v>
      </c>
      <c r="F32" s="26">
        <v>-209.4</v>
      </c>
      <c r="G32" s="26">
        <v>713.1</v>
      </c>
    </row>
    <row r="33" spans="2:7">
      <c r="B33" s="27">
        <v>1982</v>
      </c>
      <c r="C33" s="25">
        <v>41.24</v>
      </c>
      <c r="D33" s="25">
        <v>104.62</v>
      </c>
      <c r="E33" s="26">
        <v>1739</v>
      </c>
      <c r="F33" s="26">
        <v>-225.4</v>
      </c>
      <c r="G33" s="26">
        <v>773.3</v>
      </c>
    </row>
    <row r="34" spans="2:7">
      <c r="B34" s="27">
        <v>2077</v>
      </c>
      <c r="C34" s="25">
        <v>40.94</v>
      </c>
      <c r="D34" s="25">
        <v>105.83</v>
      </c>
      <c r="E34" s="26">
        <v>1810.6</v>
      </c>
      <c r="F34" s="26">
        <v>-241.7</v>
      </c>
      <c r="G34" s="26">
        <v>833.6</v>
      </c>
    </row>
    <row r="35" spans="2:7">
      <c r="B35" s="27">
        <v>2171</v>
      </c>
      <c r="C35" s="25">
        <v>41.03</v>
      </c>
      <c r="D35" s="25">
        <v>104.75</v>
      </c>
      <c r="E35" s="26">
        <v>1881.6</v>
      </c>
      <c r="F35" s="26">
        <v>-258</v>
      </c>
      <c r="G35" s="26">
        <v>893.1</v>
      </c>
    </row>
    <row r="36" spans="2:7">
      <c r="B36" s="27">
        <v>2265</v>
      </c>
      <c r="C36" s="25">
        <v>40.549999999999997</v>
      </c>
      <c r="D36" s="25">
        <v>105.1</v>
      </c>
      <c r="E36" s="26">
        <v>1952.7</v>
      </c>
      <c r="F36" s="26">
        <v>-273.8</v>
      </c>
      <c r="G36" s="26">
        <v>952.4</v>
      </c>
    </row>
    <row r="37" spans="2:7">
      <c r="B37" s="27">
        <v>2360</v>
      </c>
      <c r="C37" s="25">
        <v>39</v>
      </c>
      <c r="D37" s="25">
        <v>106.79</v>
      </c>
      <c r="E37" s="26">
        <v>2025.7</v>
      </c>
      <c r="F37" s="26">
        <v>-290.5</v>
      </c>
      <c r="G37" s="26">
        <v>1010.8</v>
      </c>
    </row>
    <row r="38" spans="2:7">
      <c r="B38" s="27">
        <v>2454</v>
      </c>
      <c r="C38" s="25">
        <v>37.79</v>
      </c>
      <c r="D38" s="25">
        <v>105.7</v>
      </c>
      <c r="E38" s="26">
        <v>2099.4</v>
      </c>
      <c r="F38" s="26">
        <v>-306.8</v>
      </c>
      <c r="G38" s="26">
        <v>1066.9000000000001</v>
      </c>
    </row>
    <row r="39" spans="2:7">
      <c r="B39" s="27">
        <v>2549</v>
      </c>
      <c r="C39" s="25">
        <v>36.46</v>
      </c>
      <c r="D39" s="25">
        <v>104.94</v>
      </c>
      <c r="E39" s="26">
        <v>2175.1999999999998</v>
      </c>
      <c r="F39" s="26">
        <v>-322</v>
      </c>
      <c r="G39" s="26">
        <v>1122.2</v>
      </c>
    </row>
    <row r="40" spans="2:7">
      <c r="B40" s="27">
        <v>2643</v>
      </c>
      <c r="C40" s="25">
        <v>34.369999999999997</v>
      </c>
      <c r="D40" s="25">
        <v>103.51</v>
      </c>
      <c r="E40" s="26">
        <v>2251.8000000000002</v>
      </c>
      <c r="F40" s="26">
        <v>-335.4</v>
      </c>
      <c r="G40" s="26">
        <v>1175</v>
      </c>
    </row>
    <row r="41" spans="2:7">
      <c r="B41" s="27">
        <v>2737</v>
      </c>
      <c r="C41" s="25">
        <v>33.04</v>
      </c>
      <c r="D41" s="25">
        <v>105.6</v>
      </c>
      <c r="E41" s="26">
        <v>2330</v>
      </c>
      <c r="F41" s="26">
        <v>-348.5</v>
      </c>
      <c r="G41" s="26">
        <v>1225.4000000000001</v>
      </c>
    </row>
    <row r="42" spans="2:7">
      <c r="B42" s="27">
        <v>2832</v>
      </c>
      <c r="C42" s="25">
        <v>30.5</v>
      </c>
      <c r="D42" s="25">
        <v>104.08</v>
      </c>
      <c r="E42" s="26">
        <v>2410.6999999999998</v>
      </c>
      <c r="F42" s="26">
        <v>-361.3</v>
      </c>
      <c r="G42" s="26">
        <v>1273.8</v>
      </c>
    </row>
    <row r="43" spans="2:7">
      <c r="B43" s="27">
        <v>2926</v>
      </c>
      <c r="C43" s="25">
        <v>28.09</v>
      </c>
      <c r="D43" s="25">
        <v>107.93</v>
      </c>
      <c r="E43" s="26">
        <v>2492.6999999999998</v>
      </c>
      <c r="F43" s="26">
        <v>-373.9</v>
      </c>
      <c r="G43" s="26">
        <v>1318</v>
      </c>
    </row>
    <row r="44" spans="2:7">
      <c r="B44" s="27">
        <v>3020</v>
      </c>
      <c r="C44" s="25">
        <v>26.06</v>
      </c>
      <c r="D44" s="25">
        <v>107.12</v>
      </c>
      <c r="E44" s="26">
        <v>2576.4</v>
      </c>
      <c r="F44" s="26">
        <v>-386.8</v>
      </c>
      <c r="G44" s="26">
        <v>1358.8</v>
      </c>
    </row>
    <row r="45" spans="2:7">
      <c r="B45" s="27">
        <v>3115</v>
      </c>
      <c r="C45" s="25">
        <v>24.61</v>
      </c>
      <c r="D45" s="25">
        <v>107.01</v>
      </c>
      <c r="E45" s="26">
        <v>2662.3</v>
      </c>
      <c r="F45" s="26">
        <v>-398.8</v>
      </c>
      <c r="G45" s="26">
        <v>1397.6</v>
      </c>
    </row>
    <row r="46" spans="2:7">
      <c r="B46" s="27">
        <v>3209</v>
      </c>
      <c r="C46" s="25">
        <v>22.92</v>
      </c>
      <c r="D46" s="25">
        <v>106.93</v>
      </c>
      <c r="E46" s="26">
        <v>2748.3</v>
      </c>
      <c r="F46" s="26">
        <v>-409.8</v>
      </c>
      <c r="G46" s="26">
        <v>1433.9</v>
      </c>
    </row>
    <row r="47" spans="2:7">
      <c r="B47" s="27">
        <v>3303</v>
      </c>
      <c r="C47" s="25">
        <v>21.83</v>
      </c>
      <c r="D47" s="25">
        <v>106.88</v>
      </c>
      <c r="E47" s="26">
        <v>2835.2</v>
      </c>
      <c r="F47" s="26">
        <v>-420.2</v>
      </c>
      <c r="G47" s="26">
        <v>1468.1</v>
      </c>
    </row>
    <row r="48" spans="2:7">
      <c r="B48" s="27">
        <v>3398</v>
      </c>
      <c r="C48" s="25">
        <v>20.05</v>
      </c>
      <c r="D48" s="25">
        <v>107.02</v>
      </c>
      <c r="E48" s="26">
        <v>2923.9</v>
      </c>
      <c r="F48" s="26">
        <v>-430.1</v>
      </c>
      <c r="G48" s="26">
        <v>1500.6</v>
      </c>
    </row>
    <row r="49" spans="2:7">
      <c r="B49" s="27">
        <v>3492</v>
      </c>
      <c r="C49" s="25">
        <v>18.059999999999999</v>
      </c>
      <c r="D49" s="25">
        <v>107.22</v>
      </c>
      <c r="E49" s="26">
        <v>3012.8</v>
      </c>
      <c r="F49" s="26">
        <v>-439.1</v>
      </c>
      <c r="G49" s="26">
        <v>1529.9</v>
      </c>
    </row>
    <row r="50" spans="2:7">
      <c r="B50" s="27">
        <v>3587</v>
      </c>
      <c r="C50" s="25">
        <v>15.36</v>
      </c>
      <c r="D50" s="25">
        <v>106.94</v>
      </c>
      <c r="E50" s="26">
        <v>3103.8</v>
      </c>
      <c r="F50" s="26">
        <v>-447.2</v>
      </c>
      <c r="G50" s="26">
        <v>1556</v>
      </c>
    </row>
    <row r="51" spans="2:7">
      <c r="B51" s="27">
        <v>3681</v>
      </c>
      <c r="C51" s="25">
        <v>13.05</v>
      </c>
      <c r="D51" s="25">
        <v>103.19</v>
      </c>
      <c r="E51" s="26">
        <v>3194.9</v>
      </c>
      <c r="F51" s="26">
        <v>-453.2</v>
      </c>
      <c r="G51" s="26">
        <v>1578.3</v>
      </c>
    </row>
    <row r="52" spans="2:7">
      <c r="B52" s="27">
        <v>3775</v>
      </c>
      <c r="C52" s="25">
        <v>11.04</v>
      </c>
      <c r="D52" s="25">
        <v>107.75</v>
      </c>
      <c r="E52" s="26">
        <v>3286.8</v>
      </c>
      <c r="F52" s="26">
        <v>-458.4</v>
      </c>
      <c r="G52" s="26">
        <v>1597.2</v>
      </c>
    </row>
    <row r="53" spans="2:7">
      <c r="B53" s="27">
        <v>3870</v>
      </c>
      <c r="C53" s="25">
        <v>9.3000000000000007</v>
      </c>
      <c r="D53" s="25">
        <v>110.08</v>
      </c>
      <c r="E53" s="26">
        <v>3380.3</v>
      </c>
      <c r="F53" s="26">
        <v>-463.8</v>
      </c>
      <c r="G53" s="26">
        <v>1613</v>
      </c>
    </row>
    <row r="54" spans="2:7">
      <c r="B54" s="27">
        <v>3964</v>
      </c>
      <c r="C54" s="25">
        <v>6.87</v>
      </c>
      <c r="D54" s="25">
        <v>108.45</v>
      </c>
      <c r="E54" s="26">
        <v>3473.4</v>
      </c>
      <c r="F54" s="26">
        <v>-468.2</v>
      </c>
      <c r="G54" s="26">
        <v>1625.5</v>
      </c>
    </row>
    <row r="55" spans="2:7">
      <c r="B55" s="27">
        <v>4058.2</v>
      </c>
      <c r="C55" s="25">
        <v>6</v>
      </c>
      <c r="D55" s="25">
        <v>105.72</v>
      </c>
      <c r="E55" s="26">
        <v>3567</v>
      </c>
      <c r="F55" s="26">
        <v>-471.3</v>
      </c>
      <c r="G55" s="26">
        <v>1635.6</v>
      </c>
    </row>
    <row r="56" spans="2:7">
      <c r="B56" s="27">
        <v>4059</v>
      </c>
      <c r="C56" s="25">
        <v>5.99</v>
      </c>
      <c r="D56" s="25">
        <v>105.69</v>
      </c>
      <c r="E56" s="26">
        <v>3567.8</v>
      </c>
      <c r="F56" s="26">
        <v>-471.3</v>
      </c>
      <c r="G56" s="26">
        <v>1635.7</v>
      </c>
    </row>
    <row r="57" spans="2:7">
      <c r="B57" s="27">
        <v>4060</v>
      </c>
      <c r="C57" s="25">
        <v>5.98</v>
      </c>
      <c r="D57" s="25">
        <v>105.7</v>
      </c>
      <c r="E57" s="26">
        <v>3568.7</v>
      </c>
      <c r="F57" s="26">
        <v>-471.3</v>
      </c>
      <c r="G57" s="26">
        <v>1635.8</v>
      </c>
    </row>
    <row r="58" spans="2:7">
      <c r="B58" s="27">
        <v>4153</v>
      </c>
      <c r="C58" s="25">
        <v>5.16</v>
      </c>
      <c r="D58" s="25">
        <v>107.28</v>
      </c>
      <c r="E58" s="26">
        <v>3661.3</v>
      </c>
      <c r="F58" s="26">
        <v>-473.9</v>
      </c>
      <c r="G58" s="26">
        <v>1644.4</v>
      </c>
    </row>
    <row r="59" spans="2:7">
      <c r="B59" s="27">
        <v>4247</v>
      </c>
      <c r="C59" s="25">
        <v>4.1900000000000004</v>
      </c>
      <c r="D59" s="25">
        <v>109.46</v>
      </c>
      <c r="E59" s="26">
        <v>3755</v>
      </c>
      <c r="F59" s="26">
        <v>-476.3</v>
      </c>
      <c r="G59" s="26">
        <v>1651.7</v>
      </c>
    </row>
    <row r="60" spans="2:7">
      <c r="B60" s="27">
        <v>4342</v>
      </c>
      <c r="C60" s="25">
        <v>3.18</v>
      </c>
      <c r="D60" s="25">
        <v>112.18</v>
      </c>
      <c r="E60" s="26">
        <v>3849.8</v>
      </c>
      <c r="F60" s="26">
        <v>-478.5</v>
      </c>
      <c r="G60" s="26">
        <v>1657.4</v>
      </c>
    </row>
    <row r="61" spans="2:7">
      <c r="B61" s="27">
        <v>4436</v>
      </c>
      <c r="C61" s="25">
        <v>2.42</v>
      </c>
      <c r="D61" s="25">
        <v>130.59</v>
      </c>
      <c r="E61" s="26">
        <v>3943.7</v>
      </c>
      <c r="F61" s="26">
        <v>-480.7</v>
      </c>
      <c r="G61" s="26">
        <v>1661.3</v>
      </c>
    </row>
    <row r="62" spans="2:7">
      <c r="B62" s="27">
        <v>4530</v>
      </c>
      <c r="C62" s="25">
        <v>2.12</v>
      </c>
      <c r="D62" s="25">
        <v>132.62</v>
      </c>
      <c r="E62" s="26">
        <v>4037.6</v>
      </c>
      <c r="F62" s="26">
        <v>-483.2</v>
      </c>
      <c r="G62" s="26">
        <v>1664.1</v>
      </c>
    </row>
    <row r="63" spans="2:7">
      <c r="B63" s="27">
        <v>4625</v>
      </c>
      <c r="C63" s="25">
        <v>1.73</v>
      </c>
      <c r="D63" s="25">
        <v>122.82</v>
      </c>
      <c r="E63" s="26">
        <v>4132.6000000000004</v>
      </c>
      <c r="F63" s="26">
        <v>-485.2</v>
      </c>
      <c r="G63" s="26">
        <v>1666.6</v>
      </c>
    </row>
    <row r="64" spans="2:7">
      <c r="B64" s="27">
        <v>4719</v>
      </c>
      <c r="C64" s="25">
        <v>0.97</v>
      </c>
      <c r="D64" s="25">
        <v>101.7</v>
      </c>
      <c r="E64" s="26">
        <v>4226.5</v>
      </c>
      <c r="F64" s="26">
        <v>-486.1</v>
      </c>
      <c r="G64" s="26">
        <v>1668.6</v>
      </c>
    </row>
    <row r="65" spans="2:7">
      <c r="B65" s="27">
        <v>4813</v>
      </c>
      <c r="C65" s="25">
        <v>0.34</v>
      </c>
      <c r="D65" s="25">
        <v>343.43</v>
      </c>
      <c r="E65" s="26">
        <v>4320.5</v>
      </c>
      <c r="F65" s="26">
        <v>-486</v>
      </c>
      <c r="G65" s="26">
        <v>1669.3</v>
      </c>
    </row>
    <row r="66" spans="2:7">
      <c r="B66" s="27">
        <v>4908</v>
      </c>
      <c r="C66" s="25">
        <v>0.44</v>
      </c>
      <c r="D66" s="25">
        <v>312.62</v>
      </c>
      <c r="E66" s="26">
        <v>4415.5</v>
      </c>
      <c r="F66" s="26">
        <v>-485.5</v>
      </c>
      <c r="G66" s="26">
        <v>1668.9</v>
      </c>
    </row>
    <row r="67" spans="2:7">
      <c r="B67" s="27">
        <v>5002</v>
      </c>
      <c r="C67" s="25">
        <v>0.56999999999999995</v>
      </c>
      <c r="D67" s="25">
        <v>305.87</v>
      </c>
      <c r="E67" s="26">
        <v>4509.5</v>
      </c>
      <c r="F67" s="26">
        <v>-485</v>
      </c>
      <c r="G67" s="26">
        <v>1668.3</v>
      </c>
    </row>
    <row r="68" spans="2:7">
      <c r="B68" s="27">
        <v>5096</v>
      </c>
      <c r="C68" s="25">
        <v>0.87</v>
      </c>
      <c r="D68" s="25">
        <v>244.23</v>
      </c>
      <c r="E68" s="26">
        <v>4603.5</v>
      </c>
      <c r="F68" s="26">
        <v>-485</v>
      </c>
      <c r="G68" s="26">
        <v>1667.3</v>
      </c>
    </row>
    <row r="69" spans="2:7">
      <c r="B69" s="27">
        <v>5191</v>
      </c>
      <c r="C69" s="25">
        <v>1.04</v>
      </c>
      <c r="D69" s="25">
        <v>236.65</v>
      </c>
      <c r="E69" s="26">
        <v>4698.5</v>
      </c>
      <c r="F69" s="26">
        <v>-485.8</v>
      </c>
      <c r="G69" s="26">
        <v>1665.9</v>
      </c>
    </row>
    <row r="70" spans="2:7">
      <c r="B70" s="27">
        <v>5285</v>
      </c>
      <c r="C70" s="25">
        <v>1.1299999999999999</v>
      </c>
      <c r="D70" s="25">
        <v>238.71</v>
      </c>
      <c r="E70" s="26">
        <v>4792.5</v>
      </c>
      <c r="F70" s="26">
        <v>-486.7</v>
      </c>
      <c r="G70" s="26">
        <v>1664.4</v>
      </c>
    </row>
    <row r="71" spans="2:7">
      <c r="B71" s="27">
        <v>5379</v>
      </c>
      <c r="C71" s="25">
        <v>1.67</v>
      </c>
      <c r="D71" s="25">
        <v>259.24</v>
      </c>
      <c r="E71" s="26">
        <v>4886.5</v>
      </c>
      <c r="F71" s="26">
        <v>-487.5</v>
      </c>
      <c r="G71" s="26">
        <v>1662.3</v>
      </c>
    </row>
    <row r="72" spans="2:7">
      <c r="B72" s="27">
        <v>5474</v>
      </c>
      <c r="C72" s="25">
        <v>1.56</v>
      </c>
      <c r="D72" s="25">
        <v>262.89</v>
      </c>
      <c r="E72" s="26">
        <v>4981.3999999999996</v>
      </c>
      <c r="F72" s="26">
        <v>-487.9</v>
      </c>
      <c r="G72" s="26">
        <v>1659.6</v>
      </c>
    </row>
    <row r="73" spans="2:7">
      <c r="B73" s="27">
        <v>5568</v>
      </c>
      <c r="C73" s="25">
        <v>1.53</v>
      </c>
      <c r="D73" s="25">
        <v>248.02</v>
      </c>
      <c r="E73" s="26">
        <v>5075.3999999999996</v>
      </c>
      <c r="F73" s="26">
        <v>-488.5</v>
      </c>
      <c r="G73" s="26">
        <v>1657.2</v>
      </c>
    </row>
    <row r="74" spans="2:7">
      <c r="B74" s="27">
        <v>5662</v>
      </c>
      <c r="C74" s="25">
        <v>1.62</v>
      </c>
      <c r="D74" s="25">
        <v>244.3</v>
      </c>
      <c r="E74" s="26">
        <v>5169.3999999999996</v>
      </c>
      <c r="F74" s="26">
        <v>-489.6</v>
      </c>
      <c r="G74" s="26">
        <v>1654.8</v>
      </c>
    </row>
    <row r="75" spans="2:7">
      <c r="B75" s="27">
        <v>5757</v>
      </c>
      <c r="C75" s="25">
        <v>1.31</v>
      </c>
      <c r="D75" s="25">
        <v>256.02999999999997</v>
      </c>
      <c r="E75" s="26">
        <v>5264.3</v>
      </c>
      <c r="F75" s="26">
        <v>-490.4</v>
      </c>
      <c r="G75" s="26">
        <v>1652.6</v>
      </c>
    </row>
    <row r="76" spans="2:7">
      <c r="B76" s="27">
        <v>5851</v>
      </c>
      <c r="C76" s="25">
        <v>1.49</v>
      </c>
      <c r="D76" s="25">
        <v>253.38</v>
      </c>
      <c r="E76" s="26">
        <v>5358.3</v>
      </c>
      <c r="F76" s="26">
        <v>-491</v>
      </c>
      <c r="G76" s="26">
        <v>1650.4</v>
      </c>
    </row>
    <row r="77" spans="2:7">
      <c r="B77" s="27">
        <v>6040</v>
      </c>
      <c r="C77" s="25">
        <v>1.65</v>
      </c>
      <c r="D77" s="25">
        <v>237.42</v>
      </c>
      <c r="E77" s="26">
        <v>5547.2</v>
      </c>
      <c r="F77" s="26">
        <v>-493.2</v>
      </c>
      <c r="G77" s="26">
        <v>1645.7</v>
      </c>
    </row>
    <row r="78" spans="2:7">
      <c r="B78" s="27">
        <v>6134</v>
      </c>
      <c r="C78" s="25">
        <v>1.82</v>
      </c>
      <c r="D78" s="25">
        <v>246.27</v>
      </c>
      <c r="E78" s="26">
        <v>5641.2</v>
      </c>
      <c r="F78" s="26">
        <v>-494.5</v>
      </c>
      <c r="G78" s="26">
        <v>1643.2</v>
      </c>
    </row>
    <row r="79" spans="2:7">
      <c r="B79" s="27">
        <v>6287.3</v>
      </c>
      <c r="C79" s="25">
        <v>2.91</v>
      </c>
      <c r="D79" s="25">
        <v>250.6</v>
      </c>
      <c r="E79" s="26">
        <v>5794.4</v>
      </c>
      <c r="F79" s="26">
        <v>-496.8</v>
      </c>
      <c r="G79" s="26">
        <v>1637.3</v>
      </c>
    </row>
    <row r="80" spans="2:7">
      <c r="B80" s="27">
        <v>6323</v>
      </c>
      <c r="C80" s="25">
        <v>3.17</v>
      </c>
      <c r="D80" s="25">
        <v>251.18</v>
      </c>
      <c r="E80" s="26">
        <v>5830</v>
      </c>
      <c r="F80" s="26">
        <v>-497.4</v>
      </c>
      <c r="G80" s="26">
        <v>1635.5</v>
      </c>
    </row>
    <row r="81" spans="2:7">
      <c r="B81" s="27">
        <v>6417</v>
      </c>
      <c r="C81" s="25">
        <v>3.96</v>
      </c>
      <c r="D81" s="25">
        <v>246.55</v>
      </c>
      <c r="E81" s="26">
        <v>5923.8</v>
      </c>
      <c r="F81" s="26">
        <v>-499.5</v>
      </c>
      <c r="G81" s="26">
        <v>1630.1</v>
      </c>
    </row>
    <row r="82" spans="2:7">
      <c r="B82" s="27">
        <v>6512</v>
      </c>
      <c r="C82" s="25">
        <v>4.03</v>
      </c>
      <c r="D82" s="25">
        <v>244.91</v>
      </c>
      <c r="E82" s="26">
        <v>6018.6</v>
      </c>
      <c r="F82" s="26">
        <v>-502.3</v>
      </c>
      <c r="G82" s="26">
        <v>1624</v>
      </c>
    </row>
    <row r="83" spans="2:7">
      <c r="B83" s="27">
        <v>6606</v>
      </c>
      <c r="C83" s="25">
        <v>3.84</v>
      </c>
      <c r="D83" s="25">
        <v>247.73</v>
      </c>
      <c r="E83" s="26">
        <v>6112.4</v>
      </c>
      <c r="F83" s="26">
        <v>-504.8</v>
      </c>
      <c r="G83" s="26">
        <v>1618.1</v>
      </c>
    </row>
    <row r="84" spans="2:7">
      <c r="B84" s="27">
        <v>6645</v>
      </c>
      <c r="C84" s="25">
        <v>4.18</v>
      </c>
      <c r="D84" s="25">
        <v>245.45</v>
      </c>
      <c r="E84" s="26">
        <v>6151.3</v>
      </c>
      <c r="F84" s="26">
        <v>-505.9</v>
      </c>
      <c r="G84" s="26">
        <v>1615.6</v>
      </c>
    </row>
    <row r="85" spans="2:7">
      <c r="B85" s="27">
        <v>6700</v>
      </c>
      <c r="C85" s="25">
        <v>4.18</v>
      </c>
      <c r="D85" s="25">
        <v>245.45</v>
      </c>
      <c r="E85" s="26">
        <v>6206.1</v>
      </c>
      <c r="F85" s="26">
        <v>-507.6</v>
      </c>
      <c r="G85" s="26">
        <v>1612</v>
      </c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2012-02-22T01:32:38Z</dcterms:modified>
</cp:coreProperties>
</file>