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<sst xmlns="http://schemas.openxmlformats.org/spreadsheetml/2006/main" count="42" uniqueCount="38">
  <si>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</si>
  <si>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</si>
  <si>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</si>
  <si>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</si>
  <si>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</si>
  <si>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</si>
  <si>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</si>
  <si>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</si>
  <si>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</si>
  <si>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</si>
  <si>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</si>
  <si>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</si>
  <si>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</si>
  <si>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</si>
  <si>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</si>
  <si>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</si>
  <si>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</si>
  <si>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</si>
  <si>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</si>
  <si>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</si>
  <si>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</si>
  <si>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</si>
  <si>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</si>
  <si>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</si>
  <si>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</si>
  <si>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</si>
  <si>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</si>
  <si>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</si>
  <si>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</si>
  <si>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</si>
  <si>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</si>
  <si>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</si>
  <si>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</si>
  <si>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</si>
  <si>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</si>
  <si>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</si>
  <si>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SKR-698-09-AV-04</t>
  </si>
  <si>
    <t>05-045-15865-00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</si>
</sst>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168</v>
      </c>
      <c r="C3" s="15">
        <v>0.51</v>
      </c>
      <c r="D3" s="15">
        <v>160.13999999999999</v>
      </c>
      <c r="E3" s="20">
        <v>168</v>
      </c>
      <c r="F3" s="20">
        <v>-0.7</v>
      </c>
      <c r="G3" s="20">
        <v>0.3</v>
      </c>
    </row>
    <row r="4" spans="1:11" ht="15.75" thickBot="1">
      <c r="A4" s="8" t="s">
        <v>8</v>
      </c>
      <c r="B4" s="20">
        <v>199</v>
      </c>
      <c r="C4" s="15">
        <v>0.92</v>
      </c>
      <c r="D4" s="15">
        <v>149.49</v>
      </c>
      <c r="E4" s="20">
        <v>199</v>
      </c>
      <c r="F4" s="20">
        <v>-1</v>
      </c>
      <c r="G4" s="20">
        <v>0.4</v>
      </c>
    </row>
    <row r="5" spans="1:11" ht="15.75" thickBot="1">
      <c r="A5" s="12">
        <v>16700</v>
      </c>
      <c r="B5" s="20">
        <v>229</v>
      </c>
      <c r="C5" s="15">
        <v>1.34</v>
      </c>
      <c r="D5" s="15">
        <v>145.47</v>
      </c>
      <c r="E5" s="20">
        <v>229</v>
      </c>
      <c r="F5" s="20">
        <v>-1.5</v>
      </c>
      <c r="G5" s="20">
        <v>0.7</v>
      </c>
    </row>
    <row r="6" spans="1:11" ht="15.75" thickBot="1">
      <c r="A6" s="9" t="s">
        <v>9</v>
      </c>
      <c r="B6" s="20">
        <v>259</v>
      </c>
      <c r="C6" s="15">
        <v>1.88</v>
      </c>
      <c r="D6" s="15">
        <v>143.16999999999999</v>
      </c>
      <c r="E6" s="20">
        <v>259</v>
      </c>
      <c r="F6" s="20">
        <v>-2.2000000000000002</v>
      </c>
      <c r="G6" s="20">
        <v>1.2</v>
      </c>
    </row>
    <row r="7" spans="1:11" ht="15.75" thickBot="1">
      <c r="A7" s="13" t="s">
        <v>36</v>
      </c>
      <c r="B7" s="20">
        <v>290</v>
      </c>
      <c r="C7" s="15">
        <v>2.14</v>
      </c>
      <c r="D7" s="15">
        <v>148.37</v>
      </c>
      <c r="E7" s="20">
        <v>290</v>
      </c>
      <c r="F7" s="20">
        <v>-3.1</v>
      </c>
      <c r="G7" s="20">
        <v>1.9</v>
      </c>
    </row>
    <row r="8" spans="1:11" ht="15.75" thickBot="1">
      <c r="A8" s="17" t="s">
        <v>12</v>
      </c>
      <c r="B8" s="20">
        <v>321</v>
      </c>
      <c r="C8" s="15">
        <v>2.4300000000000002</v>
      </c>
      <c r="D8" s="15">
        <v>145.33000000000001</v>
      </c>
      <c r="E8" s="20">
        <v>320.89999999999998</v>
      </c>
      <c r="F8" s="20">
        <v>-4.2</v>
      </c>
      <c r="G8" s="20">
        <v>2.5</v>
      </c>
    </row>
    <row r="9" spans="1:11" ht="15.75" thickBot="1">
      <c r="A9" s="13" t="s">
        <v>37</v>
      </c>
      <c r="B9" s="20">
        <v>352</v>
      </c>
      <c r="C9" s="15">
        <v>2.97</v>
      </c>
      <c r="D9" s="15">
        <v>146.49</v>
      </c>
      <c r="E9" s="20">
        <v>351.9</v>
      </c>
      <c r="F9" s="20">
        <v>-5.4</v>
      </c>
      <c r="G9" s="20">
        <v>3.3</v>
      </c>
    </row>
    <row r="10" spans="1:11" ht="15.75" thickBot="1">
      <c r="A10" s="14" t="s">
        <v>11</v>
      </c>
      <c r="B10" s="20">
        <v>382</v>
      </c>
      <c r="C10" s="15">
        <v>3.54</v>
      </c>
      <c r="D10" s="15">
        <v>142.1</v>
      </c>
      <c r="E10" s="20">
        <v>381.9</v>
      </c>
      <c r="F10" s="20">
        <v>-6.7</v>
      </c>
      <c r="G10" s="20">
        <v>4.3</v>
      </c>
    </row>
    <row r="11" spans="1:11" ht="15.75" thickBot="1">
      <c r="A11" s="16" t="s">
        <v>34</v>
      </c>
      <c r="B11" s="20">
        <v>413</v>
      </c>
      <c r="C11" s="15">
        <v>3.94</v>
      </c>
      <c r="D11" s="15">
        <v>139.16</v>
      </c>
      <c r="E11" s="20">
        <v>412.8</v>
      </c>
      <c r="F11" s="20">
        <v>-8.3000000000000007</v>
      </c>
      <c r="G11" s="20">
        <v>5.6</v>
      </c>
    </row>
    <row r="12" spans="1:11" ht="15.75" thickBot="1">
      <c r="A12" s="14" t="s">
        <v>10</v>
      </c>
      <c r="B12" s="20">
        <v>459</v>
      </c>
      <c r="C12" s="15">
        <v>4.87</v>
      </c>
      <c r="D12" s="15">
        <v>140.99</v>
      </c>
      <c r="E12" s="20">
        <v>458.6</v>
      </c>
      <c r="F12" s="20">
        <v>-11</v>
      </c>
      <c r="G12" s="20">
        <v>7.9</v>
      </c>
    </row>
    <row r="13" spans="1:11" ht="15.75" thickBot="1">
      <c r="A13" s="13" t="s">
        <v>35</v>
      </c>
      <c r="B13" s="20">
        <v>504</v>
      </c>
      <c r="C13" s="15">
        <v>6.03</v>
      </c>
      <c r="D13" s="15">
        <v>140.9</v>
      </c>
      <c r="E13" s="20">
        <v>503.4</v>
      </c>
      <c r="F13" s="20">
        <v>-14.3</v>
      </c>
      <c r="G13" s="20">
        <v>10.6</v>
      </c>
    </row>
    <row r="14" spans="1:11" ht="15.75" thickBot="1">
      <c r="A14" s="14" t="s">
        <v>29</v>
      </c>
      <c r="B14" s="20">
        <v>565</v>
      </c>
      <c r="C14" s="15">
        <v>7.56</v>
      </c>
      <c r="D14" s="15">
        <v>145.75</v>
      </c>
      <c r="E14" s="20">
        <v>564</v>
      </c>
      <c r="F14" s="20">
        <v>-20.100000000000001</v>
      </c>
      <c r="G14" s="20">
        <v>14.9</v>
      </c>
    </row>
    <row r="15" spans="1:11" ht="15.75" thickBot="1">
      <c r="A15" t="str">
        <f>INDEX(Lookup!E2:E5,Lookup!F2)</f>
        <v>Directional</v>
      </c>
      <c r="B15" s="20">
        <v>619</v>
      </c>
      <c r="C15" s="15">
        <v>8.77</v>
      </c>
      <c r="D15" s="15">
        <v>148.38</v>
      </c>
      <c r="E15" s="20">
        <v>617.5</v>
      </c>
      <c r="F15" s="20">
        <v>-26.6</v>
      </c>
      <c r="G15" s="20">
        <v>19</v>
      </c>
    </row>
    <row r="16" spans="1:11" ht="15.75" thickBot="1">
      <c r="A16" s="14" t="s">
        <v>13</v>
      </c>
      <c r="B16" s="20">
        <v>656</v>
      </c>
      <c r="C16" s="15">
        <v>9.83</v>
      </c>
      <c r="D16" s="15">
        <v>147.37</v>
      </c>
      <c r="E16" s="20">
        <v>654</v>
      </c>
      <c r="F16" s="20">
        <v>-31.6</v>
      </c>
      <c r="G16" s="20">
        <v>22.2</v>
      </c>
    </row>
    <row r="17" spans="1:7" ht="15.75" thickBot="1">
      <c r="A17" t="str">
        <f>INDEX(Lookup!A2:A4,Lookup!B2)</f>
        <v>Grid</v>
      </c>
      <c r="B17" s="21">
        <v>749</v>
      </c>
      <c r="C17" s="22">
        <v>11.46</v>
      </c>
      <c r="D17" s="22">
        <v>146</v>
      </c>
      <c r="E17" s="23">
        <v>745.4</v>
      </c>
      <c r="F17" s="23">
        <v>-46</v>
      </c>
      <c r="G17" s="23">
        <v>31.6</v>
      </c>
    </row>
    <row r="18" spans="1:7" ht="15.75" thickBot="1">
      <c r="A18" s="14" t="s">
        <v>15</v>
      </c>
      <c r="B18" s="24">
        <v>843</v>
      </c>
      <c r="C18" s="25">
        <v>11.31</v>
      </c>
      <c r="D18" s="25">
        <v>142.69999999999999</v>
      </c>
      <c r="E18" s="26">
        <v>837.5</v>
      </c>
      <c r="F18" s="26">
        <v>-61.1</v>
      </c>
      <c r="G18" s="26">
        <v>42.5</v>
      </c>
    </row>
    <row r="19" spans="1:7">
      <c r="A19" t="str">
        <f>INDEX(Lookup!C2:C12,Lookup!D2)</f>
        <v>SPCS-Colorado North-NAD83</v>
      </c>
      <c r="B19" s="24">
        <v>937</v>
      </c>
      <c r="C19" s="25">
        <v>11.56</v>
      </c>
      <c r="D19" s="25">
        <v>141.04</v>
      </c>
      <c r="E19" s="26">
        <v>929.7</v>
      </c>
      <c r="F19" s="26">
        <v>-75.7</v>
      </c>
      <c r="G19" s="26">
        <v>54</v>
      </c>
    </row>
    <row r="20" spans="1:7">
      <c r="B20" s="24">
        <v>971</v>
      </c>
      <c r="C20" s="25">
        <v>11.58</v>
      </c>
      <c r="D20" s="25">
        <v>140.93</v>
      </c>
      <c r="E20" s="26">
        <v>963</v>
      </c>
      <c r="F20" s="26">
        <v>-81</v>
      </c>
      <c r="G20" s="26">
        <v>58.3</v>
      </c>
    </row>
    <row r="21" spans="1:7">
      <c r="B21" s="24">
        <v>1034</v>
      </c>
      <c r="C21" s="25">
        <v>12.18</v>
      </c>
      <c r="D21" s="25">
        <v>139.81</v>
      </c>
      <c r="E21" s="26">
        <v>1024.5999999999999</v>
      </c>
      <c r="F21" s="26">
        <v>-91</v>
      </c>
      <c r="G21" s="26">
        <v>66.5</v>
      </c>
    </row>
    <row r="22" spans="1:7">
      <c r="B22" s="24">
        <v>1128</v>
      </c>
      <c r="C22" s="25">
        <v>11.67</v>
      </c>
      <c r="D22" s="25">
        <v>139.02000000000001</v>
      </c>
      <c r="E22" s="26">
        <v>1116.5999999999999</v>
      </c>
      <c r="F22" s="26">
        <v>-105.8</v>
      </c>
      <c r="G22" s="26">
        <v>79.2</v>
      </c>
    </row>
    <row r="23" spans="1:7">
      <c r="B23" s="24">
        <v>1223</v>
      </c>
      <c r="C23" s="25">
        <v>11.08</v>
      </c>
      <c r="D23" s="25">
        <v>138.94999999999999</v>
      </c>
      <c r="E23" s="26">
        <v>1209.7</v>
      </c>
      <c r="F23" s="26">
        <v>-119.9</v>
      </c>
      <c r="G23" s="26">
        <v>91.5</v>
      </c>
    </row>
    <row r="24" spans="1:7">
      <c r="B24" s="24">
        <v>1317</v>
      </c>
      <c r="C24" s="25">
        <v>12.02</v>
      </c>
      <c r="D24" s="25">
        <v>142.16</v>
      </c>
      <c r="E24" s="26">
        <v>1301.8</v>
      </c>
      <c r="F24" s="26">
        <v>-134.4</v>
      </c>
      <c r="G24" s="26">
        <v>103.4</v>
      </c>
    </row>
    <row r="25" spans="1:7">
      <c r="B25" s="24">
        <v>1411</v>
      </c>
      <c r="C25" s="25">
        <v>10.87</v>
      </c>
      <c r="D25" s="25">
        <v>141.63999999999999</v>
      </c>
      <c r="E25" s="26">
        <v>1394</v>
      </c>
      <c r="F25" s="26">
        <v>-149.1</v>
      </c>
      <c r="G25" s="26">
        <v>114.9</v>
      </c>
    </row>
    <row r="26" spans="1:7">
      <c r="B26" s="24">
        <v>1505</v>
      </c>
      <c r="C26" s="25">
        <v>12.53</v>
      </c>
      <c r="D26" s="25">
        <v>146.27000000000001</v>
      </c>
      <c r="E26" s="26">
        <v>1486</v>
      </c>
      <c r="F26" s="26">
        <v>-164.6</v>
      </c>
      <c r="G26" s="26">
        <v>126.1</v>
      </c>
    </row>
    <row r="27" spans="1:7">
      <c r="B27" s="24">
        <v>1600</v>
      </c>
      <c r="C27" s="25">
        <v>11.24</v>
      </c>
      <c r="D27" s="25">
        <v>145.62</v>
      </c>
      <c r="E27" s="26">
        <v>1579</v>
      </c>
      <c r="F27" s="26">
        <v>-180.8</v>
      </c>
      <c r="G27" s="26">
        <v>137</v>
      </c>
    </row>
    <row r="28" spans="1:7">
      <c r="B28" s="24">
        <v>1694</v>
      </c>
      <c r="C28" s="25">
        <v>10.36</v>
      </c>
      <c r="D28" s="25">
        <v>145.38999999999999</v>
      </c>
      <c r="E28" s="26">
        <v>1671.3</v>
      </c>
      <c r="F28" s="26">
        <v>-195.3</v>
      </c>
      <c r="G28" s="26">
        <v>147</v>
      </c>
    </row>
    <row r="29" spans="1:7">
      <c r="B29" s="24">
        <v>1788</v>
      </c>
      <c r="C29" s="25">
        <v>12.04</v>
      </c>
      <c r="D29" s="25">
        <v>148.22999999999999</v>
      </c>
      <c r="E29" s="26">
        <v>1763.5</v>
      </c>
      <c r="F29" s="26">
        <v>-210.6</v>
      </c>
      <c r="G29" s="26">
        <v>157</v>
      </c>
    </row>
    <row r="30" spans="1:7">
      <c r="B30" s="24">
        <v>1883</v>
      </c>
      <c r="C30" s="25">
        <v>10.92</v>
      </c>
      <c r="D30" s="25">
        <v>149.11000000000001</v>
      </c>
      <c r="E30" s="26">
        <v>1856.6</v>
      </c>
      <c r="F30" s="26">
        <v>-226.7</v>
      </c>
      <c r="G30" s="26">
        <v>166.8</v>
      </c>
    </row>
    <row r="31" spans="1:7">
      <c r="B31" s="24">
        <v>1977</v>
      </c>
      <c r="C31" s="25">
        <v>9.8800000000000008</v>
      </c>
      <c r="D31" s="25">
        <v>149.6</v>
      </c>
      <c r="E31" s="26">
        <v>1949.1</v>
      </c>
      <c r="F31" s="26">
        <v>-241.3</v>
      </c>
      <c r="G31" s="26">
        <v>175.4</v>
      </c>
    </row>
    <row r="32" spans="1:7">
      <c r="B32" s="27">
        <v>2072</v>
      </c>
      <c r="C32" s="25">
        <v>11.7</v>
      </c>
      <c r="D32" s="25">
        <v>147.19999999999999</v>
      </c>
      <c r="E32" s="26">
        <v>2042.4</v>
      </c>
      <c r="F32" s="26">
        <v>-256.39999999999998</v>
      </c>
      <c r="G32" s="26">
        <v>184.8</v>
      </c>
    </row>
    <row r="33" spans="2:7">
      <c r="B33" s="27">
        <v>2166</v>
      </c>
      <c r="C33" s="25">
        <v>11.25</v>
      </c>
      <c r="D33" s="25">
        <v>145.81</v>
      </c>
      <c r="E33" s="26">
        <v>2134.5</v>
      </c>
      <c r="F33" s="26">
        <v>-272</v>
      </c>
      <c r="G33" s="26">
        <v>195.1</v>
      </c>
    </row>
    <row r="34" spans="2:7">
      <c r="B34" s="27">
        <v>2260</v>
      </c>
      <c r="C34" s="25">
        <v>12.79</v>
      </c>
      <c r="D34" s="25">
        <v>140.02000000000001</v>
      </c>
      <c r="E34" s="26">
        <v>2226.4</v>
      </c>
      <c r="F34" s="26">
        <v>-287.60000000000002</v>
      </c>
      <c r="G34" s="26">
        <v>206.9</v>
      </c>
    </row>
    <row r="35" spans="2:7">
      <c r="B35" s="27">
        <v>2355</v>
      </c>
      <c r="C35" s="25">
        <v>11.84</v>
      </c>
      <c r="D35" s="25">
        <v>138.97</v>
      </c>
      <c r="E35" s="26">
        <v>2319.1999999999998</v>
      </c>
      <c r="F35" s="26">
        <v>-303</v>
      </c>
      <c r="G35" s="26">
        <v>220.1</v>
      </c>
    </row>
    <row r="36" spans="2:7">
      <c r="B36" s="27">
        <v>2449</v>
      </c>
      <c r="C36" s="25">
        <v>10.54</v>
      </c>
      <c r="D36" s="25">
        <v>136.57</v>
      </c>
      <c r="E36" s="26">
        <v>2411.5</v>
      </c>
      <c r="F36" s="26">
        <v>-316.5</v>
      </c>
      <c r="G36" s="26">
        <v>232.3</v>
      </c>
    </row>
    <row r="37" spans="2:7">
      <c r="B37" s="27">
        <v>2544</v>
      </c>
      <c r="C37" s="25">
        <v>11.18</v>
      </c>
      <c r="D37" s="25">
        <v>130</v>
      </c>
      <c r="E37" s="26">
        <v>2504.8000000000002</v>
      </c>
      <c r="F37" s="26">
        <v>-328.8</v>
      </c>
      <c r="G37" s="26">
        <v>245.4</v>
      </c>
    </row>
    <row r="38" spans="2:7">
      <c r="B38" s="27">
        <v>2638</v>
      </c>
      <c r="C38" s="25">
        <v>11.93</v>
      </c>
      <c r="D38" s="25">
        <v>128.77000000000001</v>
      </c>
      <c r="E38" s="26">
        <v>2596.9</v>
      </c>
      <c r="F38" s="26">
        <v>-340.7</v>
      </c>
      <c r="G38" s="26">
        <v>259.89999999999998</v>
      </c>
    </row>
    <row r="39" spans="2:7">
      <c r="B39" s="27">
        <v>2732</v>
      </c>
      <c r="C39" s="25">
        <v>10.81</v>
      </c>
      <c r="D39" s="25">
        <v>129.38</v>
      </c>
      <c r="E39" s="26">
        <v>2689</v>
      </c>
      <c r="F39" s="26">
        <v>-352.4</v>
      </c>
      <c r="G39" s="26">
        <v>274.3</v>
      </c>
    </row>
    <row r="40" spans="2:7">
      <c r="B40" s="27">
        <v>2827</v>
      </c>
      <c r="C40" s="25">
        <v>12.03</v>
      </c>
      <c r="D40" s="25">
        <v>126.93</v>
      </c>
      <c r="E40" s="26">
        <v>2782.1</v>
      </c>
      <c r="F40" s="26">
        <v>-364</v>
      </c>
      <c r="G40" s="26">
        <v>289.10000000000002</v>
      </c>
    </row>
    <row r="41" spans="2:7">
      <c r="B41" s="27">
        <v>2921</v>
      </c>
      <c r="C41" s="25">
        <v>11.22</v>
      </c>
      <c r="D41" s="25">
        <v>126.73</v>
      </c>
      <c r="E41" s="26">
        <v>2874.2</v>
      </c>
      <c r="F41" s="26">
        <v>-375.3</v>
      </c>
      <c r="G41" s="26">
        <v>304.3</v>
      </c>
    </row>
    <row r="42" spans="2:7">
      <c r="B42" s="27">
        <v>3015</v>
      </c>
      <c r="C42" s="25">
        <v>10.42</v>
      </c>
      <c r="D42" s="25">
        <v>126.61</v>
      </c>
      <c r="E42" s="26">
        <v>2966.5</v>
      </c>
      <c r="F42" s="26">
        <v>-385.9</v>
      </c>
      <c r="G42" s="26">
        <v>318.39999999999998</v>
      </c>
    </row>
    <row r="43" spans="2:7">
      <c r="B43" s="27">
        <v>3110</v>
      </c>
      <c r="C43" s="25">
        <v>9.56</v>
      </c>
      <c r="D43" s="25">
        <v>126.5</v>
      </c>
      <c r="E43" s="26">
        <v>3060.1</v>
      </c>
      <c r="F43" s="26">
        <v>-395.7</v>
      </c>
      <c r="G43" s="26">
        <v>331.7</v>
      </c>
    </row>
    <row r="44" spans="2:7">
      <c r="B44" s="27">
        <v>3204</v>
      </c>
      <c r="C44" s="25">
        <v>7.36</v>
      </c>
      <c r="D44" s="25">
        <v>123.42</v>
      </c>
      <c r="E44" s="26">
        <v>3153.1</v>
      </c>
      <c r="F44" s="26">
        <v>-403.7</v>
      </c>
      <c r="G44" s="26">
        <v>343</v>
      </c>
    </row>
    <row r="45" spans="2:7">
      <c r="B45" s="27">
        <v>3298</v>
      </c>
      <c r="C45" s="25">
        <v>5.83</v>
      </c>
      <c r="D45" s="25">
        <v>123.54</v>
      </c>
      <c r="E45" s="26">
        <v>3246.4</v>
      </c>
      <c r="F45" s="26">
        <v>-409.6</v>
      </c>
      <c r="G45" s="26">
        <v>352</v>
      </c>
    </row>
    <row r="46" spans="2:7">
      <c r="B46" s="27">
        <v>3393</v>
      </c>
      <c r="C46" s="25">
        <v>3.42</v>
      </c>
      <c r="D46" s="25">
        <v>122.41</v>
      </c>
      <c r="E46" s="26">
        <v>3341.1</v>
      </c>
      <c r="F46" s="26">
        <v>-413.8</v>
      </c>
      <c r="G46" s="26">
        <v>358.4</v>
      </c>
    </row>
    <row r="47" spans="2:7">
      <c r="B47" s="27">
        <v>3487</v>
      </c>
      <c r="C47" s="25">
        <v>2.4500000000000002</v>
      </c>
      <c r="D47" s="25">
        <v>137.04</v>
      </c>
      <c r="E47" s="26">
        <v>3435</v>
      </c>
      <c r="F47" s="26">
        <v>-416.8</v>
      </c>
      <c r="G47" s="26">
        <v>362.1</v>
      </c>
    </row>
    <row r="48" spans="2:7">
      <c r="B48" s="27">
        <v>3582</v>
      </c>
      <c r="C48" s="25">
        <v>1.06</v>
      </c>
      <c r="D48" s="25">
        <v>103.71</v>
      </c>
      <c r="E48" s="26">
        <v>3529.9</v>
      </c>
      <c r="F48" s="26">
        <v>-418.5</v>
      </c>
      <c r="G48" s="26">
        <v>364.4</v>
      </c>
    </row>
    <row r="49" spans="2:7">
      <c r="B49" s="27">
        <v>3588.6</v>
      </c>
      <c r="C49" s="25">
        <v>1.02</v>
      </c>
      <c r="D49" s="25">
        <v>103.65</v>
      </c>
      <c r="E49" s="26">
        <v>3536.5</v>
      </c>
      <c r="F49" s="26">
        <v>-418.5</v>
      </c>
      <c r="G49" s="26">
        <v>364.5</v>
      </c>
    </row>
    <row r="50" spans="2:7">
      <c r="B50" s="27">
        <v>3589.1</v>
      </c>
      <c r="C50" s="25">
        <v>1.02</v>
      </c>
      <c r="D50" s="25">
        <v>103.65</v>
      </c>
      <c r="E50" s="26">
        <v>3537</v>
      </c>
      <c r="F50" s="26">
        <v>-418.5</v>
      </c>
      <c r="G50" s="26">
        <v>364.5</v>
      </c>
    </row>
    <row r="51" spans="2:7">
      <c r="B51" s="27">
        <v>3676</v>
      </c>
      <c r="C51" s="25">
        <v>0.53</v>
      </c>
      <c r="D51" s="25">
        <v>102.05</v>
      </c>
      <c r="E51" s="26">
        <v>3623.9</v>
      </c>
      <c r="F51" s="26">
        <v>-418.8</v>
      </c>
      <c r="G51" s="26">
        <v>365.6</v>
      </c>
    </row>
    <row r="52" spans="2:7">
      <c r="B52" s="27">
        <v>3770</v>
      </c>
      <c r="C52" s="25">
        <v>0.2</v>
      </c>
      <c r="D52" s="25">
        <v>211.08</v>
      </c>
      <c r="E52" s="26">
        <v>3717.9</v>
      </c>
      <c r="F52" s="26">
        <v>-419</v>
      </c>
      <c r="G52" s="26">
        <v>366</v>
      </c>
    </row>
    <row r="53" spans="2:7">
      <c r="B53" s="27">
        <v>3865</v>
      </c>
      <c r="C53" s="25">
        <v>0.83</v>
      </c>
      <c r="D53" s="25">
        <v>247.11</v>
      </c>
      <c r="E53" s="26">
        <v>3812.9</v>
      </c>
      <c r="F53" s="26">
        <v>-419.4</v>
      </c>
      <c r="G53" s="26">
        <v>365.3</v>
      </c>
    </row>
    <row r="54" spans="2:7">
      <c r="B54" s="27">
        <v>3959</v>
      </c>
      <c r="C54" s="25">
        <v>1.28</v>
      </c>
      <c r="D54" s="25">
        <v>244.5</v>
      </c>
      <c r="E54" s="26">
        <v>3906.9</v>
      </c>
      <c r="F54" s="26">
        <v>-420.1</v>
      </c>
      <c r="G54" s="26">
        <v>363.7</v>
      </c>
    </row>
    <row r="55" spans="2:7">
      <c r="B55" s="27">
        <v>4053</v>
      </c>
      <c r="C55" s="25">
        <v>0.41</v>
      </c>
      <c r="D55" s="25">
        <v>290.67</v>
      </c>
      <c r="E55" s="26">
        <v>4000.9</v>
      </c>
      <c r="F55" s="26">
        <v>-420.4</v>
      </c>
      <c r="G55" s="26">
        <v>362.4</v>
      </c>
    </row>
    <row r="56" spans="2:7">
      <c r="B56" s="27">
        <v>4148</v>
      </c>
      <c r="C56" s="25">
        <v>0.67</v>
      </c>
      <c r="D56" s="25">
        <v>292.57</v>
      </c>
      <c r="E56" s="26">
        <v>4095.9</v>
      </c>
      <c r="F56" s="26">
        <v>-420.1</v>
      </c>
      <c r="G56" s="26">
        <v>361.6</v>
      </c>
    </row>
    <row r="57" spans="2:7">
      <c r="B57" s="27">
        <v>4242</v>
      </c>
      <c r="C57" s="25">
        <v>0.59</v>
      </c>
      <c r="D57" s="25">
        <v>305.11</v>
      </c>
      <c r="E57" s="26">
        <v>4189.8999999999996</v>
      </c>
      <c r="F57" s="26">
        <v>-419.6</v>
      </c>
      <c r="G57" s="26">
        <v>360.7</v>
      </c>
    </row>
    <row r="58" spans="2:7">
      <c r="B58" s="27">
        <v>4336</v>
      </c>
      <c r="C58" s="25">
        <v>0.74</v>
      </c>
      <c r="D58" s="25">
        <v>298.35000000000002</v>
      </c>
      <c r="E58" s="26">
        <v>4283.8999999999996</v>
      </c>
      <c r="F58" s="26">
        <v>-419.1</v>
      </c>
      <c r="G58" s="26">
        <v>359.7</v>
      </c>
    </row>
    <row r="59" spans="2:7">
      <c r="B59" s="27">
        <v>4431</v>
      </c>
      <c r="C59" s="25">
        <v>1.1000000000000001</v>
      </c>
      <c r="D59" s="25">
        <v>314.37</v>
      </c>
      <c r="E59" s="26">
        <v>4378.8999999999996</v>
      </c>
      <c r="F59" s="26">
        <v>-418.1</v>
      </c>
      <c r="G59" s="26">
        <v>358.6</v>
      </c>
    </row>
    <row r="60" spans="2:7">
      <c r="B60" s="27">
        <v>4525</v>
      </c>
      <c r="C60" s="25">
        <v>1.34</v>
      </c>
      <c r="D60" s="25">
        <v>287.7</v>
      </c>
      <c r="E60" s="26">
        <v>4472.8999999999996</v>
      </c>
      <c r="F60" s="26">
        <v>-417.2</v>
      </c>
      <c r="G60" s="26">
        <v>356.9</v>
      </c>
    </row>
    <row r="61" spans="2:7">
      <c r="B61" s="27">
        <v>4620</v>
      </c>
      <c r="C61" s="25">
        <v>1.25</v>
      </c>
      <c r="D61" s="25">
        <v>284.66000000000003</v>
      </c>
      <c r="E61" s="26">
        <v>4567.8</v>
      </c>
      <c r="F61" s="26">
        <v>-416.6</v>
      </c>
      <c r="G61" s="26">
        <v>354.8</v>
      </c>
    </row>
    <row r="62" spans="2:7">
      <c r="B62" s="27">
        <v>4714</v>
      </c>
      <c r="C62" s="25">
        <v>1.55</v>
      </c>
      <c r="D62" s="25">
        <v>283.95999999999998</v>
      </c>
      <c r="E62" s="26">
        <v>4661.8</v>
      </c>
      <c r="F62" s="26">
        <v>-416</v>
      </c>
      <c r="G62" s="26">
        <v>352.6</v>
      </c>
    </row>
    <row r="63" spans="2:7">
      <c r="B63" s="27">
        <v>4808</v>
      </c>
      <c r="C63" s="25">
        <v>2.54</v>
      </c>
      <c r="D63" s="25">
        <v>266.29000000000002</v>
      </c>
      <c r="E63" s="26">
        <v>4755.7</v>
      </c>
      <c r="F63" s="26">
        <v>-415.8</v>
      </c>
      <c r="G63" s="26">
        <v>349.3</v>
      </c>
    </row>
    <row r="64" spans="2:7">
      <c r="B64" s="27">
        <v>4903</v>
      </c>
      <c r="C64" s="25">
        <v>2.36</v>
      </c>
      <c r="D64" s="25">
        <v>269.44</v>
      </c>
      <c r="E64" s="26">
        <v>4850.7</v>
      </c>
      <c r="F64" s="26">
        <v>-416</v>
      </c>
      <c r="G64" s="26">
        <v>345.2</v>
      </c>
    </row>
    <row r="65" spans="2:7">
      <c r="B65" s="27">
        <v>4997</v>
      </c>
      <c r="C65" s="25">
        <v>2.4300000000000002</v>
      </c>
      <c r="D65" s="25">
        <v>266.76</v>
      </c>
      <c r="E65" s="26">
        <v>4944.6000000000004</v>
      </c>
      <c r="F65" s="26">
        <v>-416.1</v>
      </c>
      <c r="G65" s="26">
        <v>341.3</v>
      </c>
    </row>
    <row r="66" spans="2:7">
      <c r="B66" s="27">
        <v>5091</v>
      </c>
      <c r="C66" s="25">
        <v>2.95</v>
      </c>
      <c r="D66" s="25">
        <v>261.52</v>
      </c>
      <c r="E66" s="26">
        <v>5038.5</v>
      </c>
      <c r="F66" s="26">
        <v>-416.6</v>
      </c>
      <c r="G66" s="26">
        <v>336.9</v>
      </c>
    </row>
    <row r="67" spans="2:7">
      <c r="B67" s="27">
        <v>5185</v>
      </c>
      <c r="C67" s="25">
        <v>3.13</v>
      </c>
      <c r="D67" s="25">
        <v>258.32</v>
      </c>
      <c r="E67" s="26">
        <v>5132.3</v>
      </c>
      <c r="F67" s="26">
        <v>-417.5</v>
      </c>
      <c r="G67" s="26">
        <v>332</v>
      </c>
    </row>
    <row r="68" spans="2:7">
      <c r="B68" s="27">
        <v>5280</v>
      </c>
      <c r="C68" s="25">
        <v>3.47</v>
      </c>
      <c r="D68" s="25">
        <v>251.4</v>
      </c>
      <c r="E68" s="26">
        <v>5227.2</v>
      </c>
      <c r="F68" s="26">
        <v>-418.9</v>
      </c>
      <c r="G68" s="26">
        <v>326.7</v>
      </c>
    </row>
    <row r="69" spans="2:7">
      <c r="B69" s="27">
        <v>5374</v>
      </c>
      <c r="C69" s="25">
        <v>3.55</v>
      </c>
      <c r="D69" s="25">
        <v>254.61</v>
      </c>
      <c r="E69" s="26">
        <v>5321</v>
      </c>
      <c r="F69" s="26">
        <v>-420.6</v>
      </c>
      <c r="G69" s="26">
        <v>321.2</v>
      </c>
    </row>
    <row r="70" spans="2:7">
      <c r="B70" s="27">
        <v>5469</v>
      </c>
      <c r="C70" s="25">
        <v>4.13</v>
      </c>
      <c r="D70" s="25">
        <v>252.58</v>
      </c>
      <c r="E70" s="26">
        <v>5415.8</v>
      </c>
      <c r="F70" s="26">
        <v>-422.4</v>
      </c>
      <c r="G70" s="26">
        <v>315.10000000000002</v>
      </c>
    </row>
    <row r="71" spans="2:7">
      <c r="B71" s="27">
        <v>5563</v>
      </c>
      <c r="C71" s="25">
        <v>4.47</v>
      </c>
      <c r="D71" s="25">
        <v>252.18</v>
      </c>
      <c r="E71" s="26">
        <v>5509.5</v>
      </c>
      <c r="F71" s="26">
        <v>-424.5</v>
      </c>
      <c r="G71" s="26">
        <v>308.39999999999998</v>
      </c>
    </row>
    <row r="72" spans="2:7">
      <c r="B72" s="27">
        <v>5657</v>
      </c>
      <c r="C72" s="25">
        <v>4.28</v>
      </c>
      <c r="D72" s="25">
        <v>250.12</v>
      </c>
      <c r="E72" s="26">
        <v>5603.2</v>
      </c>
      <c r="F72" s="26">
        <v>-426.8</v>
      </c>
      <c r="G72" s="26">
        <v>301.60000000000002</v>
      </c>
    </row>
    <row r="73" spans="2:7">
      <c r="B73" s="27">
        <v>5812.2</v>
      </c>
      <c r="C73" s="25">
        <v>4.76</v>
      </c>
      <c r="D73" s="25">
        <v>247.09</v>
      </c>
      <c r="E73" s="26">
        <v>5758</v>
      </c>
      <c r="F73" s="26">
        <v>-431.3</v>
      </c>
      <c r="G73" s="26">
        <v>290.2</v>
      </c>
    </row>
    <row r="74" spans="2:7">
      <c r="B74" s="27">
        <v>5846</v>
      </c>
      <c r="C74" s="25">
        <v>4.87</v>
      </c>
      <c r="D74" s="25">
        <v>246.51</v>
      </c>
      <c r="E74" s="26">
        <v>5791.6</v>
      </c>
      <c r="F74" s="26">
        <v>-432.4</v>
      </c>
      <c r="G74" s="26">
        <v>287.60000000000002</v>
      </c>
    </row>
    <row r="75" spans="2:7">
      <c r="B75" s="27">
        <v>5941</v>
      </c>
      <c r="C75" s="25">
        <v>4.5999999999999996</v>
      </c>
      <c r="D75" s="25">
        <v>246.29</v>
      </c>
      <c r="E75" s="26">
        <v>5886.3</v>
      </c>
      <c r="F75" s="26">
        <v>-435.6</v>
      </c>
      <c r="G75" s="26">
        <v>280.5</v>
      </c>
    </row>
    <row r="76" spans="2:7">
      <c r="B76" s="27">
        <v>6035</v>
      </c>
      <c r="C76" s="25">
        <v>4.16</v>
      </c>
      <c r="D76" s="25">
        <v>247.67</v>
      </c>
      <c r="E76" s="26">
        <v>5980</v>
      </c>
      <c r="F76" s="26">
        <v>-438.4</v>
      </c>
      <c r="G76" s="26">
        <v>273.8</v>
      </c>
    </row>
    <row r="77" spans="2:7">
      <c r="B77" s="27">
        <v>6126</v>
      </c>
      <c r="C77" s="25">
        <v>3.75</v>
      </c>
      <c r="D77" s="25">
        <v>248.56</v>
      </c>
      <c r="E77" s="26">
        <v>6070.8</v>
      </c>
      <c r="F77" s="26">
        <v>-440.7</v>
      </c>
      <c r="G77" s="26">
        <v>268</v>
      </c>
    </row>
    <row r="78" spans="2:7">
      <c r="B78" s="27">
        <v>6188</v>
      </c>
      <c r="C78" s="25">
        <v>3.75</v>
      </c>
      <c r="D78" s="25">
        <v>248.56</v>
      </c>
      <c r="E78" s="26">
        <v>6132.7</v>
      </c>
      <c r="F78" s="26">
        <v>-442.2</v>
      </c>
      <c r="G78" s="26">
        <v>264.2</v>
      </c>
    </row>
    <row r="79" spans="2:7">
      <c r="B79" s="27"/>
      <c r="C79" s="25"/>
      <c r="D79" s="25"/>
      <c r="E79" s="26"/>
      <c r="F79" s="26"/>
      <c r="G79" s="26"/>
    </row>
    <row r="80" spans="2:7">
      <c r="B80" s="27"/>
      <c r="C80" s="25"/>
      <c r="D80" s="25"/>
      <c r="E80" s="26"/>
      <c r="F80" s="26"/>
      <c r="G80" s="26"/>
    </row>
    <row r="81" spans="2:7">
      <c r="B81" s="27"/>
      <c r="C81" s="25"/>
      <c r="D81" s="25"/>
      <c r="E81" s="26"/>
      <c r="F81" s="26"/>
      <c r="G81" s="26"/>
    </row>
    <row r="82" spans="2:7">
      <c r="B82" s="27"/>
      <c r="C82" s="25"/>
      <c r="D82" s="25"/>
      <c r="E82" s="26"/>
      <c r="F82" s="26"/>
      <c r="G82" s="26"/>
    </row>
    <row r="83" spans="2:7">
      <c r="B83" s="27"/>
      <c r="C83" s="25"/>
      <c r="D83" s="25"/>
      <c r="E83" s="26"/>
      <c r="F83" s="26"/>
      <c r="G83" s="26"/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2012-02-21T20:03:26Z</dcterms:modified>
</cp:coreProperties>
</file>