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<sst xmlns="http://schemas.openxmlformats.org/spreadsheetml/2006/main" count="42" uniqueCount="38">
  <si>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</si>
  <si>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</si>
  <si>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</si>
  <si>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</si>
  <si>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</si>
  <si>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</si>
  <si>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</si>
  <si>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</si>
  <si>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</si>
  <si>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</si>
  <si>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</si>
  <si>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</si>
  <si>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</si>
  <si>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</si>
  <si>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</si>
  <si>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</si>
  <si>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</si>
  <si>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</si>
  <si>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</si>
  <si>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</si>
  <si>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</si>
  <si>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</si>
  <si>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</si>
  <si>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</si>
  <si>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</si>
  <si>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</si>
  <si>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</si>
  <si>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</si>
  <si>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</si>
  <si>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</si>
  <si>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</si>
  <si>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</si>
  <si>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</si>
  <si>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</si>
  <si>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</si>
  <si>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</si>
  <si>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SKR-698-09-AV-03</t>
  </si>
  <si>
    <t>05-045-17281-00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</si>
</sst>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168</v>
      </c>
      <c r="C3" s="15">
        <v>1.63</v>
      </c>
      <c r="D3" s="15">
        <v>114.32</v>
      </c>
      <c r="E3" s="20">
        <v>168</v>
      </c>
      <c r="F3" s="20">
        <v>-1</v>
      </c>
      <c r="G3" s="20">
        <v>2.2000000000000002</v>
      </c>
    </row>
    <row r="4" spans="1:11" ht="15.75" thickBot="1">
      <c r="A4" s="8" t="s">
        <v>8</v>
      </c>
      <c r="B4" s="23">
        <v>199</v>
      </c>
      <c r="C4" s="22">
        <v>2.81</v>
      </c>
      <c r="D4" s="22">
        <v>117.28</v>
      </c>
      <c r="E4" s="23">
        <v>199</v>
      </c>
      <c r="F4" s="23">
        <v>-1.5</v>
      </c>
      <c r="G4" s="23">
        <v>3.3</v>
      </c>
    </row>
    <row r="5" spans="1:11" ht="15.75" thickBot="1">
      <c r="A5" s="12">
        <v>16700</v>
      </c>
      <c r="B5" s="23">
        <v>229</v>
      </c>
      <c r="C5" s="22">
        <v>3.72</v>
      </c>
      <c r="D5" s="22">
        <v>109.3</v>
      </c>
      <c r="E5" s="23">
        <v>228.9</v>
      </c>
      <c r="F5" s="23">
        <v>-2.2000000000000002</v>
      </c>
      <c r="G5" s="23">
        <v>4.8</v>
      </c>
    </row>
    <row r="6" spans="1:11" ht="15.75" thickBot="1">
      <c r="A6" s="9" t="s">
        <v>9</v>
      </c>
      <c r="B6" s="23">
        <v>259</v>
      </c>
      <c r="C6" s="22">
        <v>4.79</v>
      </c>
      <c r="D6" s="22">
        <v>112.25</v>
      </c>
      <c r="E6" s="23">
        <v>258.8</v>
      </c>
      <c r="F6" s="23">
        <v>-3</v>
      </c>
      <c r="G6" s="23">
        <v>6.9</v>
      </c>
    </row>
    <row r="7" spans="1:11" ht="15.75" thickBot="1">
      <c r="A7" s="13" t="s">
        <v>36</v>
      </c>
      <c r="B7" s="23">
        <v>290</v>
      </c>
      <c r="C7" s="22">
        <v>6</v>
      </c>
      <c r="D7" s="22">
        <v>111.81</v>
      </c>
      <c r="E7" s="23">
        <v>289.7</v>
      </c>
      <c r="F7" s="23">
        <v>-4.0999999999999996</v>
      </c>
      <c r="G7" s="23">
        <v>9.6</v>
      </c>
    </row>
    <row r="8" spans="1:11" ht="15.75" thickBot="1">
      <c r="A8" s="17" t="s">
        <v>12</v>
      </c>
      <c r="B8" s="23">
        <v>321</v>
      </c>
      <c r="C8" s="22">
        <v>7.31</v>
      </c>
      <c r="D8" s="22">
        <v>115.13</v>
      </c>
      <c r="E8" s="23">
        <v>320.5</v>
      </c>
      <c r="F8" s="23">
        <v>-5.5</v>
      </c>
      <c r="G8" s="23">
        <v>12.9</v>
      </c>
    </row>
    <row r="9" spans="1:11" ht="15.75" thickBot="1">
      <c r="A9" s="13" t="s">
        <v>37</v>
      </c>
      <c r="B9" s="23">
        <v>352</v>
      </c>
      <c r="C9" s="22">
        <v>8.5500000000000007</v>
      </c>
      <c r="D9" s="22">
        <v>115.54</v>
      </c>
      <c r="E9" s="23">
        <v>351.2</v>
      </c>
      <c r="F9" s="23">
        <v>-7.3</v>
      </c>
      <c r="G9" s="23">
        <v>16.8</v>
      </c>
    </row>
    <row r="10" spans="1:11" ht="15.75" thickBot="1">
      <c r="A10" s="14" t="s">
        <v>11</v>
      </c>
      <c r="B10" s="23">
        <v>382</v>
      </c>
      <c r="C10" s="22">
        <v>9.65</v>
      </c>
      <c r="D10" s="22">
        <v>115.13</v>
      </c>
      <c r="E10" s="23">
        <v>380.8</v>
      </c>
      <c r="F10" s="23">
        <v>-9.4</v>
      </c>
      <c r="G10" s="23">
        <v>21.1</v>
      </c>
    </row>
    <row r="11" spans="1:11" ht="15.75" thickBot="1">
      <c r="A11" s="16" t="s">
        <v>34</v>
      </c>
      <c r="B11" s="23">
        <v>413</v>
      </c>
      <c r="C11" s="22">
        <v>10.83</v>
      </c>
      <c r="D11" s="22">
        <v>114.72</v>
      </c>
      <c r="E11" s="23">
        <v>411.3</v>
      </c>
      <c r="F11" s="23">
        <v>-11.7</v>
      </c>
      <c r="G11" s="23">
        <v>26</v>
      </c>
    </row>
    <row r="12" spans="1:11" ht="15.75" thickBot="1">
      <c r="A12" s="14" t="s">
        <v>10</v>
      </c>
      <c r="B12" s="23">
        <v>443</v>
      </c>
      <c r="C12" s="22">
        <v>11.77</v>
      </c>
      <c r="D12" s="22">
        <v>114.91</v>
      </c>
      <c r="E12" s="23">
        <v>440.7</v>
      </c>
      <c r="F12" s="23">
        <v>-14.1</v>
      </c>
      <c r="G12" s="23">
        <v>31.4</v>
      </c>
    </row>
    <row r="13" spans="1:11" ht="15.75" thickBot="1">
      <c r="A13" s="13" t="s">
        <v>35</v>
      </c>
      <c r="B13" s="23">
        <v>473</v>
      </c>
      <c r="C13" s="22">
        <v>12.64</v>
      </c>
      <c r="D13" s="22">
        <v>115.74</v>
      </c>
      <c r="E13" s="23">
        <v>470</v>
      </c>
      <c r="F13" s="23">
        <v>-16.899999999999999</v>
      </c>
      <c r="G13" s="23">
        <v>37.1</v>
      </c>
    </row>
    <row r="14" spans="1:11" ht="15.75" thickBot="1">
      <c r="A14" s="14" t="s">
        <v>29</v>
      </c>
      <c r="B14" s="23">
        <v>504</v>
      </c>
      <c r="C14" s="22">
        <v>13.58</v>
      </c>
      <c r="D14" s="22">
        <v>115.89</v>
      </c>
      <c r="E14" s="23">
        <v>500.2</v>
      </c>
      <c r="F14" s="23">
        <v>-19.899999999999999</v>
      </c>
      <c r="G14" s="23">
        <v>43.4</v>
      </c>
    </row>
    <row r="15" spans="1:11" ht="15.75" thickBot="1">
      <c r="A15" t="str">
        <f>INDEX(Lookup!E2:E5,Lookup!F2)</f>
        <v>Directional</v>
      </c>
      <c r="B15" s="23">
        <v>534</v>
      </c>
      <c r="C15" s="22">
        <v>14.63</v>
      </c>
      <c r="D15" s="22">
        <v>115.29</v>
      </c>
      <c r="E15" s="23">
        <v>529.29999999999995</v>
      </c>
      <c r="F15" s="23">
        <v>-23.1</v>
      </c>
      <c r="G15" s="23">
        <v>50</v>
      </c>
    </row>
    <row r="16" spans="1:11" ht="15.75" thickBot="1">
      <c r="A16" s="14" t="s">
        <v>13</v>
      </c>
      <c r="B16" s="23">
        <v>565</v>
      </c>
      <c r="C16" s="22">
        <v>15.48</v>
      </c>
      <c r="D16" s="22">
        <v>115.32</v>
      </c>
      <c r="E16" s="23">
        <v>559.29999999999995</v>
      </c>
      <c r="F16" s="23">
        <v>-26.5</v>
      </c>
      <c r="G16" s="23">
        <v>57.3</v>
      </c>
    </row>
    <row r="17" spans="1:7" ht="15.75" thickBot="1">
      <c r="A17" t="str">
        <f>INDEX(Lookup!A2:A4,Lookup!B2)</f>
        <v>Grid</v>
      </c>
      <c r="B17" s="23">
        <v>611</v>
      </c>
      <c r="C17" s="22">
        <v>17.48</v>
      </c>
      <c r="D17" s="22">
        <v>114.17</v>
      </c>
      <c r="E17" s="23">
        <v>603.4</v>
      </c>
      <c r="F17" s="23">
        <v>-32</v>
      </c>
      <c r="G17" s="23">
        <v>69.2</v>
      </c>
    </row>
    <row r="18" spans="1:7" ht="15.75" thickBot="1">
      <c r="A18" s="14" t="s">
        <v>15</v>
      </c>
      <c r="B18" s="23">
        <v>656</v>
      </c>
      <c r="C18" s="22">
        <v>19.079999999999998</v>
      </c>
      <c r="D18" s="22">
        <v>115.07</v>
      </c>
      <c r="E18" s="23">
        <v>646.1</v>
      </c>
      <c r="F18" s="23">
        <v>-37.9</v>
      </c>
      <c r="G18" s="23">
        <v>82</v>
      </c>
    </row>
    <row r="19" spans="1:7">
      <c r="A19" t="str">
        <f>INDEX(Lookup!C2:C12,Lookup!D2)</f>
        <v>SPCS-Colorado North-NAD83</v>
      </c>
      <c r="B19" s="23">
        <v>702</v>
      </c>
      <c r="C19" s="22">
        <v>20.92</v>
      </c>
      <c r="D19" s="22">
        <v>116.06</v>
      </c>
      <c r="E19" s="23">
        <v>689.3</v>
      </c>
      <c r="F19" s="23">
        <v>-44.7</v>
      </c>
      <c r="G19" s="23">
        <v>96.2</v>
      </c>
    </row>
    <row r="20" spans="1:7">
      <c r="B20" s="23">
        <v>749</v>
      </c>
      <c r="C20" s="22">
        <v>22.83</v>
      </c>
      <c r="D20" s="22">
        <v>115.82</v>
      </c>
      <c r="E20" s="23">
        <v>732.9</v>
      </c>
      <c r="F20" s="23">
        <v>-52.3</v>
      </c>
      <c r="G20" s="23">
        <v>111.9</v>
      </c>
    </row>
    <row r="21" spans="1:7">
      <c r="B21" s="23">
        <v>796</v>
      </c>
      <c r="C21" s="22">
        <v>24.64</v>
      </c>
      <c r="D21" s="22">
        <v>114.46</v>
      </c>
      <c r="E21" s="23">
        <v>776</v>
      </c>
      <c r="F21" s="23">
        <v>-60.3</v>
      </c>
      <c r="G21" s="23">
        <v>129.1</v>
      </c>
    </row>
    <row r="22" spans="1:7">
      <c r="B22" s="23">
        <v>843</v>
      </c>
      <c r="C22" s="22">
        <v>26.93</v>
      </c>
      <c r="D22" s="22">
        <v>114.93</v>
      </c>
      <c r="E22" s="23">
        <v>818.3</v>
      </c>
      <c r="F22" s="23">
        <v>-68.900000000000006</v>
      </c>
      <c r="G22" s="23">
        <v>147.6</v>
      </c>
    </row>
    <row r="23" spans="1:7">
      <c r="B23" s="23">
        <v>890</v>
      </c>
      <c r="C23" s="22">
        <v>29.18</v>
      </c>
      <c r="D23" s="22">
        <v>115.34</v>
      </c>
      <c r="E23" s="23">
        <v>859.8</v>
      </c>
      <c r="F23" s="23">
        <v>-78.3</v>
      </c>
      <c r="G23" s="23">
        <v>167.6</v>
      </c>
    </row>
    <row r="24" spans="1:7">
      <c r="B24" s="23">
        <v>937</v>
      </c>
      <c r="C24" s="22">
        <v>30.74</v>
      </c>
      <c r="D24" s="22">
        <v>114.99</v>
      </c>
      <c r="E24" s="23">
        <v>900.5</v>
      </c>
      <c r="F24" s="23">
        <v>-88.3</v>
      </c>
      <c r="G24" s="23">
        <v>188.9</v>
      </c>
    </row>
    <row r="25" spans="1:7">
      <c r="B25" s="23">
        <v>956</v>
      </c>
      <c r="C25" s="22">
        <v>31.4</v>
      </c>
      <c r="D25" s="22">
        <v>114.86</v>
      </c>
      <c r="E25" s="23">
        <v>916.7</v>
      </c>
      <c r="F25" s="23">
        <v>-92.4</v>
      </c>
      <c r="G25" s="23">
        <v>197.8</v>
      </c>
    </row>
    <row r="26" spans="1:7">
      <c r="B26" s="21">
        <v>1039</v>
      </c>
      <c r="C26" s="22">
        <v>32.94</v>
      </c>
      <c r="D26" s="22">
        <v>113.86</v>
      </c>
      <c r="E26" s="23">
        <v>987</v>
      </c>
      <c r="F26" s="23">
        <v>-110.6</v>
      </c>
      <c r="G26" s="23">
        <v>238</v>
      </c>
    </row>
    <row r="27" spans="1:7">
      <c r="B27" s="21">
        <v>1133</v>
      </c>
      <c r="C27" s="22">
        <v>34.74</v>
      </c>
      <c r="D27" s="22">
        <v>114.06</v>
      </c>
      <c r="E27" s="23">
        <v>1065.0999999999999</v>
      </c>
      <c r="F27" s="23">
        <v>-131.9</v>
      </c>
      <c r="G27" s="23">
        <v>285.89999999999998</v>
      </c>
    </row>
    <row r="28" spans="1:7">
      <c r="B28" s="21">
        <v>1228</v>
      </c>
      <c r="C28" s="22">
        <v>37.21</v>
      </c>
      <c r="D28" s="22">
        <v>113.88</v>
      </c>
      <c r="E28" s="23">
        <v>1142</v>
      </c>
      <c r="F28" s="23">
        <v>-154.5</v>
      </c>
      <c r="G28" s="23">
        <v>336.9</v>
      </c>
    </row>
    <row r="29" spans="1:7">
      <c r="B29" s="21">
        <v>1322</v>
      </c>
      <c r="C29" s="22">
        <v>42.52</v>
      </c>
      <c r="D29" s="22">
        <v>114.29</v>
      </c>
      <c r="E29" s="23">
        <v>1214.0999999999999</v>
      </c>
      <c r="F29" s="23">
        <v>-179.1</v>
      </c>
      <c r="G29" s="23">
        <v>391.8</v>
      </c>
    </row>
    <row r="30" spans="1:7">
      <c r="B30" s="21">
        <v>1416</v>
      </c>
      <c r="C30" s="22">
        <v>43.6</v>
      </c>
      <c r="D30" s="22">
        <v>113.91</v>
      </c>
      <c r="E30" s="23">
        <v>1282.8</v>
      </c>
      <c r="F30" s="23">
        <v>-205.3</v>
      </c>
      <c r="G30" s="23">
        <v>450.4</v>
      </c>
    </row>
    <row r="31" spans="1:7">
      <c r="B31" s="21">
        <v>1511</v>
      </c>
      <c r="C31" s="22">
        <v>43.14</v>
      </c>
      <c r="D31" s="22">
        <v>112.9</v>
      </c>
      <c r="E31" s="23">
        <v>1351.8</v>
      </c>
      <c r="F31" s="23">
        <v>-231.2</v>
      </c>
      <c r="G31" s="23">
        <v>510.3</v>
      </c>
    </row>
    <row r="32" spans="1:7">
      <c r="B32" s="24">
        <v>1605</v>
      </c>
      <c r="C32" s="22">
        <v>42.45</v>
      </c>
      <c r="D32" s="22">
        <v>112.76</v>
      </c>
      <c r="E32" s="23">
        <v>1420.8</v>
      </c>
      <c r="F32" s="23">
        <v>-256</v>
      </c>
      <c r="G32" s="23">
        <v>569.20000000000005</v>
      </c>
    </row>
    <row r="33" spans="2:7">
      <c r="B33" s="24">
        <v>1699</v>
      </c>
      <c r="C33" s="22">
        <v>41.98</v>
      </c>
      <c r="D33" s="22">
        <v>114.09</v>
      </c>
      <c r="E33" s="23">
        <v>1490.4</v>
      </c>
      <c r="F33" s="23">
        <v>-281.10000000000002</v>
      </c>
      <c r="G33" s="23">
        <v>627.1</v>
      </c>
    </row>
    <row r="34" spans="2:7">
      <c r="B34" s="24">
        <v>1793</v>
      </c>
      <c r="C34" s="22">
        <v>41.08</v>
      </c>
      <c r="D34" s="22">
        <v>114.81</v>
      </c>
      <c r="E34" s="23">
        <v>1560.8</v>
      </c>
      <c r="F34" s="23">
        <v>-306.89999999999998</v>
      </c>
      <c r="G34" s="23">
        <v>683.8</v>
      </c>
    </row>
    <row r="35" spans="2:7">
      <c r="B35" s="24">
        <v>1888</v>
      </c>
      <c r="C35" s="22">
        <v>39.58</v>
      </c>
      <c r="D35" s="22">
        <v>114.97</v>
      </c>
      <c r="E35" s="23">
        <v>1633.2</v>
      </c>
      <c r="F35" s="23">
        <v>-332.8</v>
      </c>
      <c r="G35" s="23">
        <v>739.6</v>
      </c>
    </row>
    <row r="36" spans="2:7">
      <c r="B36" s="24">
        <v>1982</v>
      </c>
      <c r="C36" s="22">
        <v>38.700000000000003</v>
      </c>
      <c r="D36" s="22">
        <v>114.81</v>
      </c>
      <c r="E36" s="23">
        <v>1706.1</v>
      </c>
      <c r="F36" s="23">
        <v>-357.8</v>
      </c>
      <c r="G36" s="23">
        <v>793.4</v>
      </c>
    </row>
    <row r="37" spans="2:7">
      <c r="B37" s="24">
        <v>2077</v>
      </c>
      <c r="C37" s="22">
        <v>39.200000000000003</v>
      </c>
      <c r="D37" s="22">
        <v>113.92</v>
      </c>
      <c r="E37" s="23">
        <v>1780</v>
      </c>
      <c r="F37" s="23">
        <v>-382.4</v>
      </c>
      <c r="G37" s="23">
        <v>847.8</v>
      </c>
    </row>
    <row r="38" spans="2:7">
      <c r="B38" s="24">
        <v>2171</v>
      </c>
      <c r="C38" s="22">
        <v>38.81</v>
      </c>
      <c r="D38" s="22">
        <v>114.86</v>
      </c>
      <c r="E38" s="23">
        <v>1853</v>
      </c>
      <c r="F38" s="23">
        <v>-406.8</v>
      </c>
      <c r="G38" s="23">
        <v>901.7</v>
      </c>
    </row>
    <row r="39" spans="2:7">
      <c r="B39" s="24">
        <v>2265</v>
      </c>
      <c r="C39" s="22">
        <v>39.85</v>
      </c>
      <c r="D39" s="22">
        <v>114.09</v>
      </c>
      <c r="E39" s="23">
        <v>1925.7</v>
      </c>
      <c r="F39" s="23">
        <v>-431.5</v>
      </c>
      <c r="G39" s="23">
        <v>955.9</v>
      </c>
    </row>
    <row r="40" spans="2:7">
      <c r="B40" s="24">
        <v>2360</v>
      </c>
      <c r="C40" s="22">
        <v>40.619999999999997</v>
      </c>
      <c r="D40" s="22">
        <v>113.51</v>
      </c>
      <c r="E40" s="23">
        <v>1998.3</v>
      </c>
      <c r="F40" s="23">
        <v>-456.3</v>
      </c>
      <c r="G40" s="23">
        <v>1012.1</v>
      </c>
    </row>
    <row r="41" spans="2:7">
      <c r="B41" s="24">
        <v>2454</v>
      </c>
      <c r="C41" s="22">
        <v>39.42</v>
      </c>
      <c r="D41" s="22">
        <v>114.34</v>
      </c>
      <c r="E41" s="23">
        <v>2070.3000000000002</v>
      </c>
      <c r="F41" s="23">
        <v>-480.8</v>
      </c>
      <c r="G41" s="23">
        <v>1067.3</v>
      </c>
    </row>
    <row r="42" spans="2:7">
      <c r="B42" s="24">
        <v>2549</v>
      </c>
      <c r="C42" s="22">
        <v>37.51</v>
      </c>
      <c r="D42" s="22">
        <v>113.08</v>
      </c>
      <c r="E42" s="23">
        <v>2144.6</v>
      </c>
      <c r="F42" s="23">
        <v>-504.5</v>
      </c>
      <c r="G42" s="23">
        <v>1121.4000000000001</v>
      </c>
    </row>
    <row r="43" spans="2:7">
      <c r="B43" s="24">
        <v>2643</v>
      </c>
      <c r="C43" s="22">
        <v>36.07</v>
      </c>
      <c r="D43" s="22">
        <v>112.26</v>
      </c>
      <c r="E43" s="23">
        <v>2219.9</v>
      </c>
      <c r="F43" s="23">
        <v>-526.29999999999995</v>
      </c>
      <c r="G43" s="23">
        <v>1173.4000000000001</v>
      </c>
    </row>
    <row r="44" spans="2:7">
      <c r="B44" s="24">
        <v>2737</v>
      </c>
      <c r="C44" s="22">
        <v>34.53</v>
      </c>
      <c r="D44" s="22">
        <v>114.17</v>
      </c>
      <c r="E44" s="23">
        <v>2296.6</v>
      </c>
      <c r="F44" s="23">
        <v>-547.6</v>
      </c>
      <c r="G44" s="23">
        <v>1223.3</v>
      </c>
    </row>
    <row r="45" spans="2:7">
      <c r="B45" s="24">
        <v>2832</v>
      </c>
      <c r="C45" s="22">
        <v>32.53</v>
      </c>
      <c r="D45" s="22">
        <v>112.79</v>
      </c>
      <c r="E45" s="23">
        <v>2375.8000000000002</v>
      </c>
      <c r="F45" s="23">
        <v>-568.6</v>
      </c>
      <c r="G45" s="23">
        <v>1271.4000000000001</v>
      </c>
    </row>
    <row r="46" spans="2:7">
      <c r="B46" s="24">
        <v>2926</v>
      </c>
      <c r="C46" s="22">
        <v>30.49</v>
      </c>
      <c r="D46" s="22">
        <v>115.34</v>
      </c>
      <c r="E46" s="23">
        <v>2456</v>
      </c>
      <c r="F46" s="23">
        <v>-588.6</v>
      </c>
      <c r="G46" s="23">
        <v>1316.3</v>
      </c>
    </row>
    <row r="47" spans="2:7">
      <c r="B47" s="24">
        <v>3020</v>
      </c>
      <c r="C47" s="22">
        <v>28.87</v>
      </c>
      <c r="D47" s="22">
        <v>114.94</v>
      </c>
      <c r="E47" s="23">
        <v>2537.6</v>
      </c>
      <c r="F47" s="23">
        <v>-608.29999999999995</v>
      </c>
      <c r="G47" s="23">
        <v>1358.4</v>
      </c>
    </row>
    <row r="48" spans="2:7">
      <c r="B48" s="24">
        <v>3115</v>
      </c>
      <c r="C48" s="22">
        <v>27.28</v>
      </c>
      <c r="D48" s="22">
        <v>114.93</v>
      </c>
      <c r="E48" s="23">
        <v>2621.4</v>
      </c>
      <c r="F48" s="23">
        <v>-627.20000000000005</v>
      </c>
      <c r="G48" s="23">
        <v>1398.9</v>
      </c>
    </row>
    <row r="49" spans="2:7">
      <c r="B49" s="24">
        <v>3209</v>
      </c>
      <c r="C49" s="22">
        <v>25.35</v>
      </c>
      <c r="D49" s="22">
        <v>114.71</v>
      </c>
      <c r="E49" s="23">
        <v>2705.7</v>
      </c>
      <c r="F49" s="23">
        <v>-644.70000000000005</v>
      </c>
      <c r="G49" s="23">
        <v>1436.8</v>
      </c>
    </row>
    <row r="50" spans="2:7">
      <c r="B50" s="24">
        <v>3303</v>
      </c>
      <c r="C50" s="22">
        <v>24.07</v>
      </c>
      <c r="D50" s="22">
        <v>114.67</v>
      </c>
      <c r="E50" s="23">
        <v>2791.1</v>
      </c>
      <c r="F50" s="23">
        <v>-661.1</v>
      </c>
      <c r="G50" s="23">
        <v>1472.5</v>
      </c>
    </row>
    <row r="51" spans="2:7">
      <c r="B51" s="24">
        <v>3398</v>
      </c>
      <c r="C51" s="22">
        <v>23.11</v>
      </c>
      <c r="D51" s="22">
        <v>114.4</v>
      </c>
      <c r="E51" s="23">
        <v>2878.1</v>
      </c>
      <c r="F51" s="23">
        <v>-676.9</v>
      </c>
      <c r="G51" s="23">
        <v>1507.1</v>
      </c>
    </row>
    <row r="52" spans="2:7">
      <c r="B52" s="24">
        <v>3492</v>
      </c>
      <c r="C52" s="22">
        <v>21.36</v>
      </c>
      <c r="D52" s="22">
        <v>113.99</v>
      </c>
      <c r="E52" s="23">
        <v>2965.2</v>
      </c>
      <c r="F52" s="23">
        <v>-691.5</v>
      </c>
      <c r="G52" s="23">
        <v>1539.5</v>
      </c>
    </row>
    <row r="53" spans="2:7">
      <c r="B53" s="24">
        <v>3587</v>
      </c>
      <c r="C53" s="22">
        <v>19.350000000000001</v>
      </c>
      <c r="D53" s="22">
        <v>114.51</v>
      </c>
      <c r="E53" s="23">
        <v>3054.2</v>
      </c>
      <c r="F53" s="23">
        <v>-705</v>
      </c>
      <c r="G53" s="23">
        <v>1569.6</v>
      </c>
    </row>
    <row r="54" spans="2:7">
      <c r="B54" s="24">
        <v>3681</v>
      </c>
      <c r="C54" s="22">
        <v>15.61</v>
      </c>
      <c r="D54" s="22">
        <v>113.26</v>
      </c>
      <c r="E54" s="23">
        <v>3143.9</v>
      </c>
      <c r="F54" s="23">
        <v>-716.5</v>
      </c>
      <c r="G54" s="23">
        <v>1595.4</v>
      </c>
    </row>
    <row r="55" spans="2:7">
      <c r="B55" s="24">
        <v>3775</v>
      </c>
      <c r="C55" s="22">
        <v>13.08</v>
      </c>
      <c r="D55" s="22">
        <v>112.75</v>
      </c>
      <c r="E55" s="23">
        <v>3234.9</v>
      </c>
      <c r="F55" s="23">
        <v>-725.6</v>
      </c>
      <c r="G55" s="23">
        <v>1616.9</v>
      </c>
    </row>
    <row r="56" spans="2:7">
      <c r="B56" s="24">
        <v>3870</v>
      </c>
      <c r="C56" s="22">
        <v>9.67</v>
      </c>
      <c r="D56" s="22">
        <v>112.24</v>
      </c>
      <c r="E56" s="23">
        <v>3328</v>
      </c>
      <c r="F56" s="23">
        <v>-732.8</v>
      </c>
      <c r="G56" s="23">
        <v>1634.2</v>
      </c>
    </row>
    <row r="57" spans="2:7">
      <c r="B57" s="24">
        <v>3964</v>
      </c>
      <c r="C57" s="22">
        <v>7.23</v>
      </c>
      <c r="D57" s="22">
        <v>113.79</v>
      </c>
      <c r="E57" s="23">
        <v>3421</v>
      </c>
      <c r="F57" s="23">
        <v>-738.2</v>
      </c>
      <c r="G57" s="23">
        <v>1646.9</v>
      </c>
    </row>
    <row r="58" spans="2:7">
      <c r="B58" s="24">
        <v>4058</v>
      </c>
      <c r="C58" s="22">
        <v>4.62</v>
      </c>
      <c r="D58" s="22">
        <v>118.45</v>
      </c>
      <c r="E58" s="23">
        <v>3514.5</v>
      </c>
      <c r="F58" s="23">
        <v>-742.3</v>
      </c>
      <c r="G58" s="23">
        <v>1655.6</v>
      </c>
    </row>
    <row r="59" spans="2:7">
      <c r="B59" s="24">
        <v>4110.8999999999996</v>
      </c>
      <c r="C59" s="22">
        <v>4.3600000000000003</v>
      </c>
      <c r="D59" s="22">
        <v>117.38</v>
      </c>
      <c r="E59" s="23">
        <v>3567.2</v>
      </c>
      <c r="F59" s="23">
        <v>-744.3</v>
      </c>
      <c r="G59" s="23">
        <v>1659.3</v>
      </c>
    </row>
    <row r="60" spans="2:7">
      <c r="B60" s="24">
        <v>4111.7</v>
      </c>
      <c r="C60" s="22">
        <v>4.3499999999999996</v>
      </c>
      <c r="D60" s="22">
        <v>117.36</v>
      </c>
      <c r="E60" s="23">
        <v>3568</v>
      </c>
      <c r="F60" s="23">
        <v>-744.3</v>
      </c>
      <c r="G60" s="23">
        <v>1659.3</v>
      </c>
    </row>
    <row r="61" spans="2:7">
      <c r="B61" s="24">
        <v>4153</v>
      </c>
      <c r="C61" s="22">
        <v>4.1500000000000004</v>
      </c>
      <c r="D61" s="22">
        <v>116.43</v>
      </c>
      <c r="E61" s="23">
        <v>3609.2</v>
      </c>
      <c r="F61" s="23">
        <v>-745.7</v>
      </c>
      <c r="G61" s="23">
        <v>1662.1</v>
      </c>
    </row>
    <row r="62" spans="2:7">
      <c r="B62" s="24">
        <v>4247</v>
      </c>
      <c r="C62" s="22">
        <v>2.96</v>
      </c>
      <c r="D62" s="22">
        <v>115.66</v>
      </c>
      <c r="E62" s="23">
        <v>3703</v>
      </c>
      <c r="F62" s="23">
        <v>-748.3</v>
      </c>
      <c r="G62" s="23">
        <v>1667.3</v>
      </c>
    </row>
    <row r="63" spans="2:7">
      <c r="B63" s="24">
        <v>4341</v>
      </c>
      <c r="C63" s="22">
        <v>1.97</v>
      </c>
      <c r="D63" s="22">
        <v>100.76</v>
      </c>
      <c r="E63" s="23">
        <v>3797</v>
      </c>
      <c r="F63" s="23">
        <v>-749.6</v>
      </c>
      <c r="G63" s="23">
        <v>1671.1</v>
      </c>
    </row>
    <row r="64" spans="2:7">
      <c r="B64" s="24">
        <v>4436</v>
      </c>
      <c r="C64" s="22">
        <v>1.41</v>
      </c>
      <c r="D64" s="22">
        <v>89.76</v>
      </c>
      <c r="E64" s="23">
        <v>3891.9</v>
      </c>
      <c r="F64" s="23">
        <v>-749.9</v>
      </c>
      <c r="G64" s="23">
        <v>1673.8</v>
      </c>
    </row>
    <row r="65" spans="2:7">
      <c r="B65" s="24">
        <v>4530</v>
      </c>
      <c r="C65" s="22">
        <v>0.81</v>
      </c>
      <c r="D65" s="22">
        <v>86.35</v>
      </c>
      <c r="E65" s="23">
        <v>3985.9</v>
      </c>
      <c r="F65" s="23">
        <v>-749.9</v>
      </c>
      <c r="G65" s="23">
        <v>1675.7</v>
      </c>
    </row>
    <row r="66" spans="2:7">
      <c r="B66" s="24">
        <v>4625</v>
      </c>
      <c r="C66" s="22">
        <v>0.23</v>
      </c>
      <c r="D66" s="22">
        <v>72.650000000000006</v>
      </c>
      <c r="E66" s="23">
        <v>4080.9</v>
      </c>
      <c r="F66" s="23">
        <v>-749.8</v>
      </c>
      <c r="G66" s="23">
        <v>1676.5</v>
      </c>
    </row>
    <row r="67" spans="2:7">
      <c r="B67" s="24">
        <v>4719</v>
      </c>
      <c r="C67" s="22">
        <v>0.18</v>
      </c>
      <c r="D67" s="22">
        <v>314.43</v>
      </c>
      <c r="E67" s="23">
        <v>4174.8999999999996</v>
      </c>
      <c r="F67" s="23">
        <v>-749.6</v>
      </c>
      <c r="G67" s="23">
        <v>1676.6</v>
      </c>
    </row>
    <row r="68" spans="2:7">
      <c r="B68" s="24">
        <v>4813</v>
      </c>
      <c r="C68" s="22">
        <v>0.59</v>
      </c>
      <c r="D68" s="22">
        <v>307.29000000000002</v>
      </c>
      <c r="E68" s="23">
        <v>4268.8999999999996</v>
      </c>
      <c r="F68" s="23">
        <v>-749.2</v>
      </c>
      <c r="G68" s="23">
        <v>1676.1</v>
      </c>
    </row>
    <row r="69" spans="2:7">
      <c r="B69" s="24">
        <v>4908</v>
      </c>
      <c r="C69" s="22">
        <v>0.92</v>
      </c>
      <c r="D69" s="22">
        <v>270.58999999999997</v>
      </c>
      <c r="E69" s="23">
        <v>4363.8999999999996</v>
      </c>
      <c r="F69" s="23">
        <v>-748.9</v>
      </c>
      <c r="G69" s="23">
        <v>1675</v>
      </c>
    </row>
    <row r="70" spans="2:7">
      <c r="B70" s="24">
        <v>5002</v>
      </c>
      <c r="C70" s="22">
        <v>1.44</v>
      </c>
      <c r="D70" s="22">
        <v>281.8</v>
      </c>
      <c r="E70" s="23">
        <v>4457.8999999999996</v>
      </c>
      <c r="F70" s="23">
        <v>-748.7</v>
      </c>
      <c r="G70" s="23">
        <v>1673</v>
      </c>
    </row>
    <row r="71" spans="2:7">
      <c r="B71" s="24">
        <v>5096</v>
      </c>
      <c r="C71" s="22">
        <v>1.58</v>
      </c>
      <c r="D71" s="22">
        <v>282.83</v>
      </c>
      <c r="E71" s="23">
        <v>4551.8</v>
      </c>
      <c r="F71" s="23">
        <v>-748.1</v>
      </c>
      <c r="G71" s="23">
        <v>1670.6</v>
      </c>
    </row>
    <row r="72" spans="2:7">
      <c r="B72" s="24">
        <v>5191</v>
      </c>
      <c r="C72" s="22">
        <v>1.96</v>
      </c>
      <c r="D72" s="22">
        <v>289.02</v>
      </c>
      <c r="E72" s="23">
        <v>4646.8</v>
      </c>
      <c r="F72" s="23">
        <v>-747.3</v>
      </c>
      <c r="G72" s="23">
        <v>1667.8</v>
      </c>
    </row>
    <row r="73" spans="2:7">
      <c r="B73" s="24">
        <v>5285</v>
      </c>
      <c r="C73" s="22">
        <v>1.91</v>
      </c>
      <c r="D73" s="22">
        <v>272.17</v>
      </c>
      <c r="E73" s="23">
        <v>4740.7</v>
      </c>
      <c r="F73" s="23">
        <v>-746.7</v>
      </c>
      <c r="G73" s="23">
        <v>1664.7</v>
      </c>
    </row>
    <row r="74" spans="2:7">
      <c r="B74" s="24">
        <v>5379</v>
      </c>
      <c r="C74" s="22">
        <v>2.0299999999999998</v>
      </c>
      <c r="D74" s="22">
        <v>247.45</v>
      </c>
      <c r="E74" s="23">
        <v>4834.7</v>
      </c>
      <c r="F74" s="23">
        <v>-747.3</v>
      </c>
      <c r="G74" s="23">
        <v>1661.6</v>
      </c>
    </row>
    <row r="75" spans="2:7">
      <c r="B75" s="24">
        <v>5474</v>
      </c>
      <c r="C75" s="22">
        <v>2.0099999999999998</v>
      </c>
      <c r="D75" s="22">
        <v>239.66</v>
      </c>
      <c r="E75" s="23">
        <v>4929.6000000000004</v>
      </c>
      <c r="F75" s="23">
        <v>-748.8</v>
      </c>
      <c r="G75" s="23">
        <v>1658.6</v>
      </c>
    </row>
    <row r="76" spans="2:7">
      <c r="B76" s="24">
        <v>5568</v>
      </c>
      <c r="C76" s="22">
        <v>1.73</v>
      </c>
      <c r="D76" s="22">
        <v>243.32</v>
      </c>
      <c r="E76" s="23">
        <v>5023.6000000000004</v>
      </c>
      <c r="F76" s="23">
        <v>-750.3</v>
      </c>
      <c r="G76" s="23">
        <v>1655.9</v>
      </c>
    </row>
    <row r="77" spans="2:7">
      <c r="B77" s="24">
        <v>5662</v>
      </c>
      <c r="C77" s="22">
        <v>1.51</v>
      </c>
      <c r="D77" s="22">
        <v>267.04000000000002</v>
      </c>
      <c r="E77" s="23">
        <v>5117.5</v>
      </c>
      <c r="F77" s="23">
        <v>-751</v>
      </c>
      <c r="G77" s="23">
        <v>1653.4</v>
      </c>
    </row>
    <row r="78" spans="2:7">
      <c r="B78" s="24">
        <v>5757</v>
      </c>
      <c r="C78" s="22">
        <v>1.38</v>
      </c>
      <c r="D78" s="22">
        <v>258.77</v>
      </c>
      <c r="E78" s="23">
        <v>5212.5</v>
      </c>
      <c r="F78" s="23">
        <v>-751.3</v>
      </c>
      <c r="G78" s="23">
        <v>1651.1</v>
      </c>
    </row>
    <row r="79" spans="2:7">
      <c r="B79" s="24">
        <v>5851</v>
      </c>
      <c r="C79" s="22">
        <v>1.18</v>
      </c>
      <c r="D79" s="22">
        <v>265.19</v>
      </c>
      <c r="E79" s="23">
        <v>5306.5</v>
      </c>
      <c r="F79" s="23">
        <v>-751.6</v>
      </c>
      <c r="G79" s="23">
        <v>1649</v>
      </c>
    </row>
    <row r="80" spans="2:7">
      <c r="B80" s="24">
        <v>5946</v>
      </c>
      <c r="C80" s="22">
        <v>0.64</v>
      </c>
      <c r="D80" s="22">
        <v>261.38</v>
      </c>
      <c r="E80" s="23">
        <v>5401.5</v>
      </c>
      <c r="F80" s="23">
        <v>-751.7</v>
      </c>
      <c r="G80" s="23">
        <v>1647.5</v>
      </c>
    </row>
    <row r="81" spans="2:7">
      <c r="B81" s="24">
        <v>6040</v>
      </c>
      <c r="C81" s="22">
        <v>0.52</v>
      </c>
      <c r="D81" s="22">
        <v>169.51</v>
      </c>
      <c r="E81" s="23">
        <v>5495.5</v>
      </c>
      <c r="F81" s="23">
        <v>-752.2</v>
      </c>
      <c r="G81" s="23">
        <v>1647</v>
      </c>
    </row>
    <row r="82" spans="2:7">
      <c r="B82" s="24">
        <v>6134</v>
      </c>
      <c r="C82" s="22">
        <v>0.3</v>
      </c>
      <c r="D82" s="22">
        <v>142.02000000000001</v>
      </c>
      <c r="E82" s="23">
        <v>5589.5</v>
      </c>
      <c r="F82" s="23">
        <v>-752.8</v>
      </c>
      <c r="G82" s="23">
        <v>1647.3</v>
      </c>
    </row>
    <row r="83" spans="2:7">
      <c r="B83" s="24">
        <v>6229</v>
      </c>
      <c r="C83" s="22">
        <v>0.54</v>
      </c>
      <c r="D83" s="22">
        <v>261.38</v>
      </c>
      <c r="E83" s="23">
        <v>5684.5</v>
      </c>
      <c r="F83" s="23">
        <v>-753.1</v>
      </c>
      <c r="G83" s="23">
        <v>1647</v>
      </c>
    </row>
    <row r="84" spans="2:7">
      <c r="B84" s="24">
        <v>6323</v>
      </c>
      <c r="C84" s="22">
        <v>0.8</v>
      </c>
      <c r="D84" s="22">
        <v>257.92</v>
      </c>
      <c r="E84" s="23">
        <v>5778.5</v>
      </c>
      <c r="F84" s="23">
        <v>-753.3</v>
      </c>
      <c r="G84" s="23">
        <v>1645.9</v>
      </c>
    </row>
    <row r="85" spans="2:7">
      <c r="B85" s="24">
        <v>6337.7</v>
      </c>
      <c r="C85" s="22">
        <v>0.78</v>
      </c>
      <c r="D85" s="22">
        <v>258.88</v>
      </c>
      <c r="E85" s="23">
        <v>5793.2</v>
      </c>
      <c r="F85" s="23">
        <v>-753.3</v>
      </c>
      <c r="G85" s="23">
        <v>1645.7</v>
      </c>
    </row>
    <row r="86" spans="2:7">
      <c r="B86" s="24">
        <v>6417</v>
      </c>
      <c r="C86" s="22">
        <v>0.65</v>
      </c>
      <c r="D86" s="22">
        <v>265.24</v>
      </c>
      <c r="E86" s="23">
        <v>5872.4</v>
      </c>
      <c r="F86" s="23">
        <v>-753.5</v>
      </c>
      <c r="G86" s="23">
        <v>1644.7</v>
      </c>
    </row>
    <row r="87" spans="2:7">
      <c r="B87" s="24">
        <v>6512</v>
      </c>
      <c r="C87" s="22">
        <v>1.19</v>
      </c>
      <c r="D87" s="22">
        <v>258.72000000000003</v>
      </c>
      <c r="E87" s="23">
        <v>5967.4</v>
      </c>
      <c r="F87" s="23">
        <v>-753.7</v>
      </c>
      <c r="G87" s="23">
        <v>1643.2</v>
      </c>
    </row>
    <row r="88" spans="2:7">
      <c r="B88" s="24">
        <v>6606</v>
      </c>
      <c r="C88" s="22">
        <v>1.72</v>
      </c>
      <c r="D88" s="22">
        <v>256.14999999999998</v>
      </c>
      <c r="E88" s="23">
        <v>6061.4</v>
      </c>
      <c r="F88" s="23">
        <v>-754.2</v>
      </c>
      <c r="G88" s="23">
        <v>1640.9</v>
      </c>
    </row>
    <row r="89" spans="2:7">
      <c r="B89" s="24">
        <v>6655</v>
      </c>
      <c r="C89" s="22">
        <v>1.89</v>
      </c>
      <c r="D89" s="22">
        <v>260.14999999999998</v>
      </c>
      <c r="E89" s="23">
        <v>6110.4</v>
      </c>
      <c r="F89" s="23">
        <v>-754.6</v>
      </c>
      <c r="G89" s="23">
        <v>1639.4</v>
      </c>
    </row>
    <row r="90" spans="2:7">
      <c r="B90" s="24">
        <v>6710</v>
      </c>
      <c r="C90" s="22">
        <v>1.89</v>
      </c>
      <c r="D90" s="22">
        <v>260.14999999999998</v>
      </c>
      <c r="E90" s="23">
        <v>6165.3</v>
      </c>
      <c r="F90" s="23">
        <v>-754.9</v>
      </c>
      <c r="G90" s="23">
        <v>1637.6</v>
      </c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2012-02-21T19:22:44Z</dcterms:modified>
</cp:coreProperties>
</file>