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<sst xmlns="http://schemas.openxmlformats.org/spreadsheetml/2006/main" count="42" uniqueCount="38">
  <si>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</si>
  <si>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</si>
  <si>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</si>
  <si>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</si>
  <si>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</si>
  <si>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</si>
  <si>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</si>
  <si>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</si>
  <si>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</si>
  <si>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</si>
  <si>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</si>
  <si>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</si>
  <si>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</si>
  <si>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</si>
  <si>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</si>
  <si>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</si>
  <si>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</si>
  <si>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</si>
  <si>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</si>
  <si>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</si>
  <si>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</si>
  <si>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</si>
  <si>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</si>
  <si>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</si>
  <si>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</si>
  <si>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</si>
  <si>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</si>
  <si>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</si>
  <si>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</si>
  <si>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</si>
  <si>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</si>
  <si>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</si>
  <si>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</si>
  <si>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</si>
  <si>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SESE 9 6S 98W 6</t>
  </si>
  <si>
    <t>Actual</t>
  </si>
  <si>
    <t>SKR-698-09-AV-02</t>
  </si>
  <si>
    <t>05-045-17298-00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</si>
</sst>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164" fontId="0" fillId="0" borderId="5" xfId="0" applyNumberFormat="1" applyFont="1" applyFill="1" applyBorder="1"/>
    <xf numFmtId="2" fontId="0" fillId="0" borderId="5" xfId="0" applyNumberFormat="1" applyBorder="1"/>
    <xf numFmtId="164" fontId="0" fillId="0" borderId="5" xfId="0" applyNumberFormat="1" applyBorder="1"/>
    <xf numFmtId="164" fontId="0" fillId="0" borderId="1" xfId="0" applyNumberFormat="1" applyFont="1" applyFill="1" applyBorder="1"/>
    <xf numFmtId="2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149</v>
      </c>
      <c r="C3" s="15">
        <v>0.35</v>
      </c>
      <c r="D3" s="15">
        <v>275.91000000000003</v>
      </c>
      <c r="E3" s="20">
        <v>149</v>
      </c>
      <c r="F3" s="20">
        <v>0</v>
      </c>
      <c r="G3" s="20">
        <v>-0.5</v>
      </c>
    </row>
    <row r="4" spans="1:11" ht="15.75" thickBot="1">
      <c r="A4" s="8" t="s">
        <v>8</v>
      </c>
      <c r="B4" s="20">
        <v>179</v>
      </c>
      <c r="C4" s="15">
        <v>0.44</v>
      </c>
      <c r="D4" s="15">
        <v>281.55</v>
      </c>
      <c r="E4" s="20">
        <v>179</v>
      </c>
      <c r="F4" s="20">
        <v>0.1</v>
      </c>
      <c r="G4" s="20">
        <v>-0.7</v>
      </c>
    </row>
    <row r="5" spans="1:11" ht="15.75" thickBot="1">
      <c r="A5" s="12">
        <v>16700</v>
      </c>
      <c r="B5" s="20">
        <v>209</v>
      </c>
      <c r="C5" s="15">
        <v>0.44</v>
      </c>
      <c r="D5" s="15">
        <v>211.94</v>
      </c>
      <c r="E5" s="20">
        <v>209</v>
      </c>
      <c r="F5" s="20">
        <v>0</v>
      </c>
      <c r="G5" s="20">
        <v>-0.8</v>
      </c>
    </row>
    <row r="6" spans="1:11" ht="15.75" thickBot="1">
      <c r="A6" s="9" t="s">
        <v>9</v>
      </c>
      <c r="B6" s="20">
        <v>240</v>
      </c>
      <c r="C6" s="15">
        <v>1.23</v>
      </c>
      <c r="D6" s="15">
        <v>180.75</v>
      </c>
      <c r="E6" s="20">
        <v>240</v>
      </c>
      <c r="F6" s="20">
        <v>-0.4</v>
      </c>
      <c r="G6" s="20">
        <v>-0.9</v>
      </c>
    </row>
    <row r="7" spans="1:11" ht="15.75" thickBot="1">
      <c r="A7" s="13" t="s">
        <v>36</v>
      </c>
      <c r="B7" s="20">
        <v>270</v>
      </c>
      <c r="C7" s="15">
        <v>2.0299999999999998</v>
      </c>
      <c r="D7" s="15">
        <v>167.18</v>
      </c>
      <c r="E7" s="20">
        <v>270</v>
      </c>
      <c r="F7" s="20">
        <v>-1.3</v>
      </c>
      <c r="G7" s="20">
        <v>-0.8</v>
      </c>
    </row>
    <row r="8" spans="1:11" ht="15.75" thickBot="1">
      <c r="A8" s="17" t="s">
        <v>12</v>
      </c>
      <c r="B8" s="20">
        <v>301</v>
      </c>
      <c r="C8" s="15">
        <v>2.91</v>
      </c>
      <c r="D8" s="15">
        <v>159.78</v>
      </c>
      <c r="E8" s="20">
        <v>301</v>
      </c>
      <c r="F8" s="20">
        <v>-2.5</v>
      </c>
      <c r="G8" s="20">
        <v>-0.4</v>
      </c>
    </row>
    <row r="9" spans="1:11" ht="15.75" thickBot="1">
      <c r="A9" s="13" t="s">
        <v>37</v>
      </c>
      <c r="B9" s="20">
        <v>331</v>
      </c>
      <c r="C9" s="15">
        <v>3.88</v>
      </c>
      <c r="D9" s="15">
        <v>157.49</v>
      </c>
      <c r="E9" s="20">
        <v>330.9</v>
      </c>
      <c r="F9" s="20">
        <v>-4.2</v>
      </c>
      <c r="G9" s="20">
        <v>0.3</v>
      </c>
    </row>
    <row r="10" spans="1:11" ht="15.75" thickBot="1">
      <c r="A10" s="14" t="s">
        <v>11</v>
      </c>
      <c r="B10" s="20">
        <v>362</v>
      </c>
      <c r="C10" s="15">
        <v>4.93</v>
      </c>
      <c r="D10" s="15">
        <v>158.02000000000001</v>
      </c>
      <c r="E10" s="20">
        <v>361.8</v>
      </c>
      <c r="F10" s="20">
        <v>-6.4</v>
      </c>
      <c r="G10" s="20">
        <v>1.2</v>
      </c>
    </row>
    <row r="11" spans="1:11" ht="15.75" thickBot="1">
      <c r="A11" s="16" t="s">
        <v>34</v>
      </c>
      <c r="B11" s="20">
        <v>393</v>
      </c>
      <c r="C11" s="15">
        <v>5.9</v>
      </c>
      <c r="D11" s="15">
        <v>158.02000000000001</v>
      </c>
      <c r="E11" s="20">
        <v>392.7</v>
      </c>
      <c r="F11" s="20">
        <v>-9.1</v>
      </c>
      <c r="G11" s="20">
        <v>2.2999999999999998</v>
      </c>
    </row>
    <row r="12" spans="1:11" ht="15.75" thickBot="1">
      <c r="A12" s="14" t="s">
        <v>10</v>
      </c>
      <c r="B12" s="20">
        <v>424</v>
      </c>
      <c r="C12" s="15">
        <v>6.87</v>
      </c>
      <c r="D12" s="15">
        <v>156.43</v>
      </c>
      <c r="E12" s="20">
        <v>423.5</v>
      </c>
      <c r="F12" s="20">
        <v>-12.3</v>
      </c>
      <c r="G12" s="20">
        <v>3.6</v>
      </c>
    </row>
    <row r="13" spans="1:11" ht="15.75" thickBot="1">
      <c r="A13" s="13" t="s">
        <v>35</v>
      </c>
      <c r="B13" s="20">
        <v>470</v>
      </c>
      <c r="C13" s="15">
        <v>8.81</v>
      </c>
      <c r="D13" s="15">
        <v>158.19999999999999</v>
      </c>
      <c r="E13" s="20">
        <v>469</v>
      </c>
      <c r="F13" s="20">
        <v>-18.100000000000001</v>
      </c>
      <c r="G13" s="20">
        <v>6</v>
      </c>
    </row>
    <row r="14" spans="1:11" ht="15.75" thickBot="1">
      <c r="A14" s="14" t="s">
        <v>29</v>
      </c>
      <c r="B14" s="20">
        <v>514</v>
      </c>
      <c r="C14" s="15">
        <v>10.31</v>
      </c>
      <c r="D14" s="15">
        <v>158.72999999999999</v>
      </c>
      <c r="E14" s="20">
        <v>512.4</v>
      </c>
      <c r="F14" s="20">
        <v>-24.9</v>
      </c>
      <c r="G14" s="20">
        <v>8.6999999999999993</v>
      </c>
    </row>
    <row r="15" spans="1:11" ht="15.75" thickBot="1">
      <c r="A15" t="str">
        <f>INDEX(Lookup!E2:E5,Lookup!F2)</f>
        <v>Directional</v>
      </c>
      <c r="B15" s="20">
        <v>560</v>
      </c>
      <c r="C15" s="15">
        <v>11.72</v>
      </c>
      <c r="D15" s="15">
        <v>156.79</v>
      </c>
      <c r="E15" s="20">
        <v>557.6</v>
      </c>
      <c r="F15" s="20">
        <v>-33</v>
      </c>
      <c r="G15" s="20">
        <v>12</v>
      </c>
    </row>
    <row r="16" spans="1:11" ht="15.75" thickBot="1">
      <c r="A16" s="14" t="s">
        <v>13</v>
      </c>
      <c r="B16" s="20">
        <v>606</v>
      </c>
      <c r="C16" s="15">
        <v>13.04</v>
      </c>
      <c r="D16" s="15">
        <v>154.66999999999999</v>
      </c>
      <c r="E16" s="20">
        <v>602.5</v>
      </c>
      <c r="F16" s="20">
        <v>-42</v>
      </c>
      <c r="G16" s="20">
        <v>16.100000000000001</v>
      </c>
    </row>
    <row r="17" spans="1:7" ht="15.75" thickBot="1">
      <c r="A17" t="str">
        <f>INDEX(Lookup!A2:A4,Lookup!B2)</f>
        <v>Grid</v>
      </c>
      <c r="B17" s="21">
        <v>652</v>
      </c>
      <c r="C17" s="22">
        <v>14.36</v>
      </c>
      <c r="D17" s="22">
        <v>155.72999999999999</v>
      </c>
      <c r="E17" s="23">
        <v>647.20000000000005</v>
      </c>
      <c r="F17" s="23">
        <v>-51.9</v>
      </c>
      <c r="G17" s="23">
        <v>20.6</v>
      </c>
    </row>
    <row r="18" spans="1:7" ht="15.75" thickBot="1">
      <c r="A18" s="14" t="s">
        <v>15</v>
      </c>
      <c r="B18" s="24">
        <v>698</v>
      </c>
      <c r="C18" s="25">
        <v>15.51</v>
      </c>
      <c r="D18" s="25">
        <v>155.03</v>
      </c>
      <c r="E18" s="26">
        <v>691.6</v>
      </c>
      <c r="F18" s="26">
        <v>-62.7</v>
      </c>
      <c r="G18" s="26">
        <v>25.6</v>
      </c>
    </row>
    <row r="19" spans="1:7">
      <c r="A19" t="str">
        <f>INDEX(Lookup!C2:C12,Lookup!D2)</f>
        <v>SPCS-Colorado Central-NAD27</v>
      </c>
      <c r="B19" s="24">
        <v>756</v>
      </c>
      <c r="C19" s="25">
        <v>15.25</v>
      </c>
      <c r="D19" s="25">
        <v>156.69</v>
      </c>
      <c r="E19" s="26">
        <v>747.6</v>
      </c>
      <c r="F19" s="26">
        <v>-76.7</v>
      </c>
      <c r="G19" s="26">
        <v>31.9</v>
      </c>
    </row>
    <row r="20" spans="1:7">
      <c r="B20" s="24">
        <v>850</v>
      </c>
      <c r="C20" s="25">
        <v>14.26</v>
      </c>
      <c r="D20" s="25">
        <v>153.63999999999999</v>
      </c>
      <c r="E20" s="26">
        <v>838.5</v>
      </c>
      <c r="F20" s="26">
        <v>-98.4</v>
      </c>
      <c r="G20" s="26">
        <v>41.9</v>
      </c>
    </row>
    <row r="21" spans="1:7">
      <c r="B21" s="24">
        <v>943</v>
      </c>
      <c r="C21" s="25">
        <v>14.97</v>
      </c>
      <c r="D21" s="25">
        <v>153.63</v>
      </c>
      <c r="E21" s="26">
        <v>928.5</v>
      </c>
      <c r="F21" s="26">
        <v>-119.5</v>
      </c>
      <c r="G21" s="26">
        <v>52.3</v>
      </c>
    </row>
    <row r="22" spans="1:7">
      <c r="B22" s="24">
        <v>1034</v>
      </c>
      <c r="C22" s="25">
        <v>14.97</v>
      </c>
      <c r="D22" s="25">
        <v>152.03</v>
      </c>
      <c r="E22" s="26">
        <v>1016.4</v>
      </c>
      <c r="F22" s="26">
        <v>-140.4</v>
      </c>
      <c r="G22" s="26">
        <v>63.1</v>
      </c>
    </row>
    <row r="23" spans="1:7">
      <c r="B23" s="24">
        <v>1128</v>
      </c>
      <c r="C23" s="25">
        <v>16.399999999999999</v>
      </c>
      <c r="D23" s="25">
        <v>153.47</v>
      </c>
      <c r="E23" s="26">
        <v>1106.9000000000001</v>
      </c>
      <c r="F23" s="26">
        <v>-163</v>
      </c>
      <c r="G23" s="26">
        <v>74.7</v>
      </c>
    </row>
    <row r="24" spans="1:7">
      <c r="B24" s="24">
        <v>1223</v>
      </c>
      <c r="C24" s="25">
        <v>17.87</v>
      </c>
      <c r="D24" s="25">
        <v>153.63999999999999</v>
      </c>
      <c r="E24" s="26">
        <v>1197.7</v>
      </c>
      <c r="F24" s="26">
        <v>-188</v>
      </c>
      <c r="G24" s="26">
        <v>87.1</v>
      </c>
    </row>
    <row r="25" spans="1:7">
      <c r="B25" s="24">
        <v>1317</v>
      </c>
      <c r="C25" s="25">
        <v>16.690000000000001</v>
      </c>
      <c r="D25" s="25">
        <v>152.35</v>
      </c>
      <c r="E25" s="26">
        <v>1287.4000000000001</v>
      </c>
      <c r="F25" s="26">
        <v>-212.9</v>
      </c>
      <c r="G25" s="26">
        <v>99.8</v>
      </c>
    </row>
    <row r="26" spans="1:7">
      <c r="B26" s="24">
        <v>1411</v>
      </c>
      <c r="C26" s="25">
        <v>16.46</v>
      </c>
      <c r="D26" s="25">
        <v>153.26</v>
      </c>
      <c r="E26" s="26">
        <v>1377.5</v>
      </c>
      <c r="F26" s="26">
        <v>-236.7</v>
      </c>
      <c r="G26" s="26">
        <v>112.1</v>
      </c>
    </row>
    <row r="27" spans="1:7">
      <c r="B27" s="24">
        <v>1505</v>
      </c>
      <c r="C27" s="25">
        <v>17.75</v>
      </c>
      <c r="D27" s="25">
        <v>156.71</v>
      </c>
      <c r="E27" s="26">
        <v>1467.3</v>
      </c>
      <c r="F27" s="26">
        <v>-261.8</v>
      </c>
      <c r="G27" s="26">
        <v>123.7</v>
      </c>
    </row>
    <row r="28" spans="1:7">
      <c r="B28" s="24">
        <v>1600</v>
      </c>
      <c r="C28" s="25">
        <v>16.02</v>
      </c>
      <c r="D28" s="25">
        <v>157.16999999999999</v>
      </c>
      <c r="E28" s="26">
        <v>1558.2</v>
      </c>
      <c r="F28" s="26">
        <v>-287.2</v>
      </c>
      <c r="G28" s="26">
        <v>134.5</v>
      </c>
    </row>
    <row r="29" spans="1:7">
      <c r="B29" s="24">
        <v>1694</v>
      </c>
      <c r="C29" s="25">
        <v>16.82</v>
      </c>
      <c r="D29" s="25">
        <v>156.53</v>
      </c>
      <c r="E29" s="26">
        <v>1648.4</v>
      </c>
      <c r="F29" s="26">
        <v>-311.60000000000002</v>
      </c>
      <c r="G29" s="26">
        <v>145</v>
      </c>
    </row>
    <row r="30" spans="1:7">
      <c r="B30" s="24">
        <v>1788</v>
      </c>
      <c r="C30" s="25">
        <v>17.54</v>
      </c>
      <c r="D30" s="25">
        <v>156.41999999999999</v>
      </c>
      <c r="E30" s="26">
        <v>1738.2</v>
      </c>
      <c r="F30" s="26">
        <v>-337.1</v>
      </c>
      <c r="G30" s="26">
        <v>156.1</v>
      </c>
    </row>
    <row r="31" spans="1:7">
      <c r="B31" s="24">
        <v>1883</v>
      </c>
      <c r="C31" s="25">
        <v>18.559999999999999</v>
      </c>
      <c r="D31" s="25">
        <v>156.84</v>
      </c>
      <c r="E31" s="26">
        <v>1828.5</v>
      </c>
      <c r="F31" s="26">
        <v>-364.1</v>
      </c>
      <c r="G31" s="26">
        <v>167.7</v>
      </c>
    </row>
    <row r="32" spans="1:7">
      <c r="B32" s="27">
        <v>1977</v>
      </c>
      <c r="C32" s="25">
        <v>17.28</v>
      </c>
      <c r="D32" s="25">
        <v>157.69999999999999</v>
      </c>
      <c r="E32" s="26">
        <v>1918</v>
      </c>
      <c r="F32" s="26">
        <v>-390.8</v>
      </c>
      <c r="G32" s="26">
        <v>178.9</v>
      </c>
    </row>
    <row r="33" spans="2:7">
      <c r="B33" s="27">
        <v>2072</v>
      </c>
      <c r="C33" s="25">
        <v>17.98</v>
      </c>
      <c r="D33" s="25">
        <v>152.93</v>
      </c>
      <c r="E33" s="26">
        <v>2008.5</v>
      </c>
      <c r="F33" s="26">
        <v>-416.9</v>
      </c>
      <c r="G33" s="26">
        <v>191</v>
      </c>
    </row>
    <row r="34" spans="2:7">
      <c r="B34" s="27">
        <v>2166</v>
      </c>
      <c r="C34" s="25">
        <v>16.79</v>
      </c>
      <c r="D34" s="25">
        <v>151.63</v>
      </c>
      <c r="E34" s="26">
        <v>2098.1999999999998</v>
      </c>
      <c r="F34" s="26">
        <v>-441.7</v>
      </c>
      <c r="G34" s="26">
        <v>204</v>
      </c>
    </row>
    <row r="35" spans="2:7">
      <c r="B35" s="27">
        <v>2260</v>
      </c>
      <c r="C35" s="25">
        <v>17.670000000000002</v>
      </c>
      <c r="D35" s="25">
        <v>150.77000000000001</v>
      </c>
      <c r="E35" s="26">
        <v>2188</v>
      </c>
      <c r="F35" s="26">
        <v>-466.1</v>
      </c>
      <c r="G35" s="26">
        <v>217.4</v>
      </c>
    </row>
    <row r="36" spans="2:7">
      <c r="B36" s="27">
        <v>2355</v>
      </c>
      <c r="C36" s="25">
        <v>16.28</v>
      </c>
      <c r="D36" s="25">
        <v>149.88</v>
      </c>
      <c r="E36" s="26">
        <v>2278.9</v>
      </c>
      <c r="F36" s="26">
        <v>-490.2</v>
      </c>
      <c r="G36" s="26">
        <v>231.2</v>
      </c>
    </row>
    <row r="37" spans="2:7">
      <c r="B37" s="27">
        <v>2449</v>
      </c>
      <c r="C37" s="25">
        <v>17.41</v>
      </c>
      <c r="D37" s="25">
        <v>148.93</v>
      </c>
      <c r="E37" s="26">
        <v>2368.8000000000002</v>
      </c>
      <c r="F37" s="26">
        <v>-513.70000000000005</v>
      </c>
      <c r="G37" s="26">
        <v>245</v>
      </c>
    </row>
    <row r="38" spans="2:7">
      <c r="B38" s="27">
        <v>2544</v>
      </c>
      <c r="C38" s="25">
        <v>17.11</v>
      </c>
      <c r="D38" s="25">
        <v>148.44</v>
      </c>
      <c r="E38" s="26">
        <v>2459.6</v>
      </c>
      <c r="F38" s="26">
        <v>-537.79999999999995</v>
      </c>
      <c r="G38" s="26">
        <v>259.7</v>
      </c>
    </row>
    <row r="39" spans="2:7">
      <c r="B39" s="27">
        <v>2638</v>
      </c>
      <c r="C39" s="25">
        <v>16.100000000000001</v>
      </c>
      <c r="D39" s="25">
        <v>148.59</v>
      </c>
      <c r="E39" s="26">
        <v>2549.6</v>
      </c>
      <c r="F39" s="26">
        <v>-560.70000000000005</v>
      </c>
      <c r="G39" s="26">
        <v>273.7</v>
      </c>
    </row>
    <row r="40" spans="2:7">
      <c r="B40" s="27">
        <v>2732</v>
      </c>
      <c r="C40" s="25">
        <v>15.46</v>
      </c>
      <c r="D40" s="25">
        <v>148.61000000000001</v>
      </c>
      <c r="E40" s="26">
        <v>2640.1</v>
      </c>
      <c r="F40" s="26">
        <v>-582.5</v>
      </c>
      <c r="G40" s="26">
        <v>287</v>
      </c>
    </row>
    <row r="41" spans="2:7">
      <c r="B41" s="27">
        <v>2827</v>
      </c>
      <c r="C41" s="25">
        <v>13.69</v>
      </c>
      <c r="D41" s="25">
        <v>149.83000000000001</v>
      </c>
      <c r="E41" s="26">
        <v>2732</v>
      </c>
      <c r="F41" s="26">
        <v>-603</v>
      </c>
      <c r="G41" s="26">
        <v>299.3</v>
      </c>
    </row>
    <row r="42" spans="2:7">
      <c r="B42" s="27">
        <v>2921</v>
      </c>
      <c r="C42" s="25">
        <v>12.76</v>
      </c>
      <c r="D42" s="25">
        <v>150.38</v>
      </c>
      <c r="E42" s="26">
        <v>2823.5</v>
      </c>
      <c r="F42" s="26">
        <v>-621.70000000000005</v>
      </c>
      <c r="G42" s="26">
        <v>310</v>
      </c>
    </row>
    <row r="43" spans="2:7">
      <c r="B43" s="27">
        <v>3015</v>
      </c>
      <c r="C43" s="25">
        <v>11.59</v>
      </c>
      <c r="D43" s="25">
        <v>151.1</v>
      </c>
      <c r="E43" s="26">
        <v>2915.4</v>
      </c>
      <c r="F43" s="26">
        <v>-639</v>
      </c>
      <c r="G43" s="26">
        <v>319.7</v>
      </c>
    </row>
    <row r="44" spans="2:7">
      <c r="B44" s="27">
        <v>3110</v>
      </c>
      <c r="C44" s="25">
        <v>10.96</v>
      </c>
      <c r="D44" s="25">
        <v>145.16</v>
      </c>
      <c r="E44" s="26">
        <v>3008.6</v>
      </c>
      <c r="F44" s="26">
        <v>-654.70000000000005</v>
      </c>
      <c r="G44" s="26">
        <v>329.5</v>
      </c>
    </row>
    <row r="45" spans="2:7">
      <c r="B45" s="27">
        <v>3204</v>
      </c>
      <c r="C45" s="25">
        <v>8.11</v>
      </c>
      <c r="D45" s="25">
        <v>144.08000000000001</v>
      </c>
      <c r="E45" s="26">
        <v>3101.3</v>
      </c>
      <c r="F45" s="26">
        <v>-667.4</v>
      </c>
      <c r="G45" s="26">
        <v>338.5</v>
      </c>
    </row>
    <row r="46" spans="2:7">
      <c r="B46" s="27">
        <v>3298</v>
      </c>
      <c r="C46" s="25">
        <v>6.1</v>
      </c>
      <c r="D46" s="25">
        <v>140.57</v>
      </c>
      <c r="E46" s="26">
        <v>3194.6</v>
      </c>
      <c r="F46" s="26">
        <v>-676.7</v>
      </c>
      <c r="G46" s="26">
        <v>345.5</v>
      </c>
    </row>
    <row r="47" spans="2:7">
      <c r="B47" s="27">
        <v>3393</v>
      </c>
      <c r="C47" s="25">
        <v>3.94</v>
      </c>
      <c r="D47" s="25">
        <v>142.66</v>
      </c>
      <c r="E47" s="26">
        <v>3289.2</v>
      </c>
      <c r="F47" s="26">
        <v>-683.2</v>
      </c>
      <c r="G47" s="26">
        <v>350.7</v>
      </c>
    </row>
    <row r="48" spans="2:7">
      <c r="B48" s="27">
        <v>3487</v>
      </c>
      <c r="C48" s="25">
        <v>4.5199999999999996</v>
      </c>
      <c r="D48" s="25">
        <v>145.22</v>
      </c>
      <c r="E48" s="26">
        <v>3382.9</v>
      </c>
      <c r="F48" s="26">
        <v>-688.8</v>
      </c>
      <c r="G48" s="26">
        <v>354.8</v>
      </c>
    </row>
    <row r="49" spans="2:7">
      <c r="B49" s="27">
        <v>3582</v>
      </c>
      <c r="C49" s="25">
        <v>3.19</v>
      </c>
      <c r="D49" s="25">
        <v>158.18</v>
      </c>
      <c r="E49" s="26">
        <v>3477.7</v>
      </c>
      <c r="F49" s="26">
        <v>-694.3</v>
      </c>
      <c r="G49" s="26">
        <v>357.9</v>
      </c>
    </row>
    <row r="50" spans="2:7">
      <c r="B50" s="27">
        <v>3641.3</v>
      </c>
      <c r="C50" s="25">
        <v>1.6</v>
      </c>
      <c r="D50" s="25">
        <v>144.19999999999999</v>
      </c>
      <c r="E50" s="26">
        <v>3537</v>
      </c>
      <c r="F50" s="26">
        <v>-696.5</v>
      </c>
      <c r="G50" s="26">
        <v>359</v>
      </c>
    </row>
    <row r="51" spans="2:7">
      <c r="B51" s="27">
        <v>3676</v>
      </c>
      <c r="C51" s="25">
        <v>0.86</v>
      </c>
      <c r="D51" s="25">
        <v>112.61</v>
      </c>
      <c r="E51" s="26">
        <v>3571.7</v>
      </c>
      <c r="F51" s="26">
        <v>-697</v>
      </c>
      <c r="G51" s="26">
        <v>359.5</v>
      </c>
    </row>
    <row r="52" spans="2:7">
      <c r="B52" s="27">
        <v>3770</v>
      </c>
      <c r="C52" s="25">
        <v>0.48</v>
      </c>
      <c r="D52" s="25">
        <v>154.74</v>
      </c>
      <c r="E52" s="26">
        <v>3665.6</v>
      </c>
      <c r="F52" s="26">
        <v>-697.6</v>
      </c>
      <c r="G52" s="26">
        <v>360.3</v>
      </c>
    </row>
    <row r="53" spans="2:7">
      <c r="B53" s="27">
        <v>3865</v>
      </c>
      <c r="C53" s="25">
        <v>0.74</v>
      </c>
      <c r="D53" s="25">
        <v>215.91</v>
      </c>
      <c r="E53" s="26">
        <v>3760.6</v>
      </c>
      <c r="F53" s="26">
        <v>-698.5</v>
      </c>
      <c r="G53" s="26">
        <v>360.1</v>
      </c>
    </row>
    <row r="54" spans="2:7">
      <c r="B54" s="27">
        <v>3959</v>
      </c>
      <c r="C54" s="25">
        <v>1.75</v>
      </c>
      <c r="D54" s="25">
        <v>218.94</v>
      </c>
      <c r="E54" s="26">
        <v>3854.6</v>
      </c>
      <c r="F54" s="26">
        <v>-700.1</v>
      </c>
      <c r="G54" s="26">
        <v>358.9</v>
      </c>
    </row>
    <row r="55" spans="2:7">
      <c r="B55" s="27">
        <v>4053</v>
      </c>
      <c r="C55" s="25">
        <v>0.5</v>
      </c>
      <c r="D55" s="25">
        <v>176.39</v>
      </c>
      <c r="E55" s="26">
        <v>3948.6</v>
      </c>
      <c r="F55" s="26">
        <v>-701.6</v>
      </c>
      <c r="G55" s="26">
        <v>358</v>
      </c>
    </row>
    <row r="56" spans="2:7">
      <c r="B56" s="27">
        <v>4148</v>
      </c>
      <c r="C56" s="25">
        <v>1.48</v>
      </c>
      <c r="D56" s="25">
        <v>32.17</v>
      </c>
      <c r="E56" s="26">
        <v>4043.6</v>
      </c>
      <c r="F56" s="26">
        <v>-701</v>
      </c>
      <c r="G56" s="26">
        <v>358.7</v>
      </c>
    </row>
    <row r="57" spans="2:7">
      <c r="B57" s="27">
        <v>4242</v>
      </c>
      <c r="C57" s="25">
        <v>0.69</v>
      </c>
      <c r="D57" s="25">
        <v>24.92</v>
      </c>
      <c r="E57" s="26">
        <v>4137.6000000000004</v>
      </c>
      <c r="F57" s="26">
        <v>-699.4</v>
      </c>
      <c r="G57" s="26">
        <v>359.6</v>
      </c>
    </row>
    <row r="58" spans="2:7">
      <c r="B58" s="27">
        <v>4336</v>
      </c>
      <c r="C58" s="25">
        <v>0.45</v>
      </c>
      <c r="D58" s="25">
        <v>346.24</v>
      </c>
      <c r="E58" s="26">
        <v>4231.6000000000004</v>
      </c>
      <c r="F58" s="26">
        <v>-698.6</v>
      </c>
      <c r="G58" s="26">
        <v>359.7</v>
      </c>
    </row>
    <row r="59" spans="2:7">
      <c r="B59" s="27">
        <v>4431</v>
      </c>
      <c r="C59" s="25">
        <v>0.67</v>
      </c>
      <c r="D59" s="25">
        <v>268.37</v>
      </c>
      <c r="E59" s="26">
        <v>4326.6000000000004</v>
      </c>
      <c r="F59" s="26">
        <v>-698.2</v>
      </c>
      <c r="G59" s="26">
        <v>359.1</v>
      </c>
    </row>
    <row r="60" spans="2:7">
      <c r="B60" s="27">
        <v>4525</v>
      </c>
      <c r="C60" s="25">
        <v>1.01</v>
      </c>
      <c r="D60" s="25">
        <v>259.69</v>
      </c>
      <c r="E60" s="26">
        <v>4420.6000000000004</v>
      </c>
      <c r="F60" s="26">
        <v>-698.4</v>
      </c>
      <c r="G60" s="26">
        <v>357.7</v>
      </c>
    </row>
    <row r="61" spans="2:7">
      <c r="B61" s="27">
        <v>4620</v>
      </c>
      <c r="C61" s="25">
        <v>1.73</v>
      </c>
      <c r="D61" s="25">
        <v>245.36</v>
      </c>
      <c r="E61" s="26">
        <v>4515.5</v>
      </c>
      <c r="F61" s="26">
        <v>-699.1</v>
      </c>
      <c r="G61" s="26">
        <v>355.6</v>
      </c>
    </row>
    <row r="62" spans="2:7">
      <c r="B62" s="27">
        <v>4714</v>
      </c>
      <c r="C62" s="25">
        <v>2.35</v>
      </c>
      <c r="D62" s="25">
        <v>242.82</v>
      </c>
      <c r="E62" s="26">
        <v>4609.5</v>
      </c>
      <c r="F62" s="26">
        <v>-700.6</v>
      </c>
      <c r="G62" s="26">
        <v>352.6</v>
      </c>
    </row>
    <row r="63" spans="2:7">
      <c r="B63" s="27">
        <v>4808</v>
      </c>
      <c r="C63" s="25">
        <v>2.2799999999999998</v>
      </c>
      <c r="D63" s="25">
        <v>241.9</v>
      </c>
      <c r="E63" s="26">
        <v>4703.3999999999996</v>
      </c>
      <c r="F63" s="26">
        <v>-702.4</v>
      </c>
      <c r="G63" s="26">
        <v>349.2</v>
      </c>
    </row>
    <row r="64" spans="2:7">
      <c r="B64" s="27">
        <v>4903</v>
      </c>
      <c r="C64" s="25">
        <v>2.87</v>
      </c>
      <c r="D64" s="25">
        <v>241.46</v>
      </c>
      <c r="E64" s="26">
        <v>4798.3</v>
      </c>
      <c r="F64" s="26">
        <v>-704.4</v>
      </c>
      <c r="G64" s="26">
        <v>345.5</v>
      </c>
    </row>
    <row r="65" spans="2:7">
      <c r="B65" s="27">
        <v>4997</v>
      </c>
      <c r="C65" s="25">
        <v>2.95</v>
      </c>
      <c r="D65" s="25">
        <v>239.14</v>
      </c>
      <c r="E65" s="26">
        <v>4892.2</v>
      </c>
      <c r="F65" s="26">
        <v>-706.8</v>
      </c>
      <c r="G65" s="26">
        <v>341.3</v>
      </c>
    </row>
    <row r="66" spans="2:7">
      <c r="B66" s="27">
        <v>5091</v>
      </c>
      <c r="C66" s="25">
        <v>3.41</v>
      </c>
      <c r="D66" s="25">
        <v>241.11</v>
      </c>
      <c r="E66" s="26">
        <v>4986</v>
      </c>
      <c r="F66" s="26">
        <v>-709.4</v>
      </c>
      <c r="G66" s="26">
        <v>336.8</v>
      </c>
    </row>
    <row r="67" spans="2:7">
      <c r="B67" s="27">
        <v>5185</v>
      </c>
      <c r="C67" s="25">
        <v>4.01</v>
      </c>
      <c r="D67" s="25">
        <v>232.57</v>
      </c>
      <c r="E67" s="26">
        <v>5079.8</v>
      </c>
      <c r="F67" s="26">
        <v>-712.7</v>
      </c>
      <c r="G67" s="26">
        <v>331.7</v>
      </c>
    </row>
    <row r="68" spans="2:7">
      <c r="B68" s="27">
        <v>5280</v>
      </c>
      <c r="C68" s="25">
        <v>4.3600000000000003</v>
      </c>
      <c r="D68" s="25">
        <v>231.2</v>
      </c>
      <c r="E68" s="26">
        <v>5174.6000000000004</v>
      </c>
      <c r="F68" s="26">
        <v>-717</v>
      </c>
      <c r="G68" s="26">
        <v>326.3</v>
      </c>
    </row>
    <row r="69" spans="2:7">
      <c r="B69" s="27">
        <v>5374</v>
      </c>
      <c r="C69" s="25">
        <v>4.26</v>
      </c>
      <c r="D69" s="25">
        <v>238.27</v>
      </c>
      <c r="E69" s="26">
        <v>5268.3</v>
      </c>
      <c r="F69" s="26">
        <v>-721.1</v>
      </c>
      <c r="G69" s="26">
        <v>320.5</v>
      </c>
    </row>
    <row r="70" spans="2:7">
      <c r="B70" s="27">
        <v>5469</v>
      </c>
      <c r="C70" s="25">
        <v>4.17</v>
      </c>
      <c r="D70" s="25">
        <v>231.92</v>
      </c>
      <c r="E70" s="26">
        <v>5363.1</v>
      </c>
      <c r="F70" s="26">
        <v>-725</v>
      </c>
      <c r="G70" s="26">
        <v>314.8</v>
      </c>
    </row>
    <row r="71" spans="2:7">
      <c r="B71" s="27">
        <v>5563</v>
      </c>
      <c r="C71" s="25">
        <v>4.8899999999999997</v>
      </c>
      <c r="D71" s="25">
        <v>229.39</v>
      </c>
      <c r="E71" s="26">
        <v>5456.8</v>
      </c>
      <c r="F71" s="26">
        <v>-729.8</v>
      </c>
      <c r="G71" s="26">
        <v>309.10000000000002</v>
      </c>
    </row>
    <row r="72" spans="2:7">
      <c r="B72" s="27">
        <v>5657</v>
      </c>
      <c r="C72" s="25">
        <v>4.47</v>
      </c>
      <c r="D72" s="25">
        <v>232.97</v>
      </c>
      <c r="E72" s="26">
        <v>5550.4</v>
      </c>
      <c r="F72" s="26">
        <v>-734.6</v>
      </c>
      <c r="G72" s="26">
        <v>303.10000000000002</v>
      </c>
    </row>
    <row r="73" spans="2:7">
      <c r="B73" s="27">
        <v>5752</v>
      </c>
      <c r="C73" s="25">
        <v>3.92</v>
      </c>
      <c r="D73" s="25">
        <v>231.39</v>
      </c>
      <c r="E73" s="26">
        <v>5645.2</v>
      </c>
      <c r="F73" s="26">
        <v>-738.8</v>
      </c>
      <c r="G73" s="26">
        <v>297.60000000000002</v>
      </c>
    </row>
    <row r="74" spans="2:7">
      <c r="B74" s="27">
        <v>5846</v>
      </c>
      <c r="C74" s="25">
        <v>4.1100000000000003</v>
      </c>
      <c r="D74" s="25">
        <v>237.91</v>
      </c>
      <c r="E74" s="26">
        <v>5739</v>
      </c>
      <c r="F74" s="26">
        <v>-742.6</v>
      </c>
      <c r="G74" s="26">
        <v>292.3</v>
      </c>
    </row>
    <row r="75" spans="2:7">
      <c r="B75" s="27">
        <v>5861.1</v>
      </c>
      <c r="C75" s="25">
        <v>3.97</v>
      </c>
      <c r="D75" s="25">
        <v>239.54</v>
      </c>
      <c r="E75" s="26">
        <v>5754</v>
      </c>
      <c r="F75" s="26">
        <v>-743.2</v>
      </c>
      <c r="G75" s="26">
        <v>291.3</v>
      </c>
    </row>
    <row r="76" spans="2:7">
      <c r="B76" s="27">
        <v>5941</v>
      </c>
      <c r="C76" s="25">
        <v>3.29</v>
      </c>
      <c r="D76" s="25">
        <v>250.4</v>
      </c>
      <c r="E76" s="26">
        <v>5833.8</v>
      </c>
      <c r="F76" s="26">
        <v>-745.3</v>
      </c>
      <c r="G76" s="26">
        <v>286.8</v>
      </c>
    </row>
    <row r="77" spans="2:7">
      <c r="B77" s="27">
        <v>6035</v>
      </c>
      <c r="C77" s="25">
        <v>3.76</v>
      </c>
      <c r="D77" s="25">
        <v>256.70999999999998</v>
      </c>
      <c r="E77" s="26">
        <v>5927.6</v>
      </c>
      <c r="F77" s="26">
        <v>-747</v>
      </c>
      <c r="G77" s="26">
        <v>281.3</v>
      </c>
    </row>
    <row r="78" spans="2:7">
      <c r="B78" s="27">
        <v>6129</v>
      </c>
      <c r="C78" s="25">
        <v>3.89</v>
      </c>
      <c r="D78" s="25">
        <v>256.7</v>
      </c>
      <c r="E78" s="26">
        <v>6021.4</v>
      </c>
      <c r="F78" s="26">
        <v>-748.4</v>
      </c>
      <c r="G78" s="26">
        <v>275.2</v>
      </c>
    </row>
    <row r="79" spans="2:7">
      <c r="B79" s="27">
        <v>6202</v>
      </c>
      <c r="C79" s="25">
        <v>3.85</v>
      </c>
      <c r="D79" s="25">
        <v>251.88</v>
      </c>
      <c r="E79" s="26">
        <v>6094.2</v>
      </c>
      <c r="F79" s="26">
        <v>-749.7</v>
      </c>
      <c r="G79" s="26">
        <v>270.39999999999998</v>
      </c>
    </row>
    <row r="80" spans="2:7">
      <c r="B80" s="27">
        <v>6264</v>
      </c>
      <c r="C80" s="25">
        <v>3.85</v>
      </c>
      <c r="D80" s="25">
        <v>251.88</v>
      </c>
      <c r="E80" s="26">
        <v>6156.1</v>
      </c>
      <c r="F80" s="26">
        <v>-751</v>
      </c>
      <c r="G80" s="26">
        <v>266.5</v>
      </c>
    </row>
    <row r="81" spans="2:7">
      <c r="B81" s="27"/>
      <c r="C81" s="25"/>
      <c r="D81" s="25"/>
      <c r="E81" s="26"/>
      <c r="F81" s="26"/>
      <c r="G81" s="26"/>
    </row>
    <row r="82" spans="2:7">
      <c r="B82" s="27"/>
      <c r="C82" s="25"/>
      <c r="D82" s="25"/>
      <c r="E82" s="26"/>
      <c r="F82" s="26"/>
      <c r="G82" s="26"/>
    </row>
    <row r="83" spans="2:7">
      <c r="B83" s="27"/>
      <c r="C83" s="25"/>
      <c r="D83" s="25"/>
      <c r="E83" s="26"/>
      <c r="F83" s="26"/>
      <c r="G83" s="26"/>
    </row>
    <row r="84" spans="2:7">
      <c r="B84" s="27"/>
      <c r="C84" s="25"/>
      <c r="D84" s="25"/>
      <c r="E84" s="26"/>
      <c r="F84" s="26"/>
      <c r="G84" s="26"/>
    </row>
    <row r="85" spans="2:7">
      <c r="B85" s="27"/>
      <c r="C85" s="25"/>
      <c r="D85" s="25"/>
      <c r="E85" s="26"/>
      <c r="F85" s="26"/>
      <c r="G85" s="26"/>
    </row>
    <row r="86" spans="2:7">
      <c r="B86" s="27"/>
      <c r="C86" s="25"/>
      <c r="D86" s="25"/>
      <c r="E86" s="26"/>
      <c r="F86" s="26"/>
      <c r="G86" s="26"/>
    </row>
    <row r="87" spans="2:7">
      <c r="B87" s="27"/>
      <c r="C87" s="25"/>
      <c r="D87" s="25"/>
      <c r="E87" s="26"/>
      <c r="F87" s="26"/>
      <c r="G87" s="26"/>
    </row>
    <row r="88" spans="2:7">
      <c r="B88" s="27"/>
      <c r="C88" s="25"/>
      <c r="D88" s="25"/>
      <c r="E88" s="26"/>
      <c r="F88" s="26"/>
      <c r="G88" s="26"/>
    </row>
    <row r="89" spans="2:7">
      <c r="B89" s="27"/>
      <c r="C89" s="25"/>
      <c r="D89" s="25"/>
      <c r="E89" s="26"/>
      <c r="F89" s="26"/>
      <c r="G89" s="26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3</v>
      </c>
      <c r="D2">
        <v>2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2012-02-21T17:32:01Z</dcterms:modified>
</cp:coreProperties>
</file>