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<sst xmlns="http://schemas.openxmlformats.org/spreadsheetml/2006/main" count="42" uniqueCount="38">
  <si>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</si>
  <si>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</si>
  <si>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</si>
  <si>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</si>
  <si>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</si>
  <si>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</si>
  <si>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</si>
  <si>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</si>
  <si>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</si>
  <si>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</si>
  <si>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</si>
  <si>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</si>
  <si>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</si>
  <si>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</si>
  <si>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</si>
  <si>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</si>
  <si>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</si>
  <si>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</si>
  <si>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</si>
  <si>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</si>
  <si>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</si>
  <si>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</si>
  <si>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</si>
  <si>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</si>
  <si>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</si>
  <si>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</si>
  <si>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</si>
  <si>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</si>
  <si>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</si>
  <si>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</si>
  <si>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</si>
  <si>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</si>
  <si>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</si>
  <si>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</si>
  <si>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Five Rivers K03-33D</t>
  </si>
  <si>
    <t>05-123-32569</t>
  </si>
  <si>
    <t>SWSW 3 4N 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</si>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</sst>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644</v>
      </c>
      <c r="C3" s="19">
        <v>0.4</v>
      </c>
      <c r="D3" s="19">
        <v>263.3</v>
      </c>
      <c r="E3" s="19">
        <v>644</v>
      </c>
      <c r="F3" s="19">
        <v>-0.3</v>
      </c>
      <c r="G3" s="19">
        <v>-2.2000000000000002</v>
      </c>
    </row>
    <row r="4" spans="1:11" ht="15.75" thickBot="1" x14ac:dyDescent="0.3">
      <c r="A4" s="8" t="s">
        <v>8</v>
      </c>
      <c r="B4" s="19">
        <v>730</v>
      </c>
      <c r="C4" s="19">
        <v>0.2</v>
      </c>
      <c r="D4" s="19">
        <v>40.299999999999997</v>
      </c>
      <c r="E4" s="19">
        <v>730</v>
      </c>
      <c r="F4" s="19">
        <v>-0.2</v>
      </c>
      <c r="G4" s="19">
        <v>-2.4</v>
      </c>
    </row>
    <row r="5" spans="1:11" ht="15.75" thickBot="1" x14ac:dyDescent="0.3">
      <c r="A5" s="12">
        <v>100322</v>
      </c>
      <c r="B5" s="19">
        <v>815</v>
      </c>
      <c r="C5" s="19">
        <v>0.1</v>
      </c>
      <c r="D5" s="19">
        <v>343</v>
      </c>
      <c r="E5" s="19">
        <v>815</v>
      </c>
      <c r="F5" s="19">
        <v>0</v>
      </c>
      <c r="G5" s="19">
        <v>-2.4</v>
      </c>
    </row>
    <row r="6" spans="1:11" ht="15.75" thickBot="1" x14ac:dyDescent="0.3">
      <c r="A6" s="9" t="s">
        <v>9</v>
      </c>
      <c r="B6" s="19">
        <v>901</v>
      </c>
      <c r="C6" s="19">
        <v>0.7</v>
      </c>
      <c r="D6" s="19">
        <v>329</v>
      </c>
      <c r="E6" s="19">
        <v>901</v>
      </c>
      <c r="F6" s="19">
        <v>0.5</v>
      </c>
      <c r="G6" s="19">
        <v>-2.7</v>
      </c>
    </row>
    <row r="7" spans="1:11" ht="15.75" thickBot="1" x14ac:dyDescent="0.3">
      <c r="A7" s="13" t="s">
        <v>34</v>
      </c>
      <c r="B7" s="19">
        <v>986</v>
      </c>
      <c r="C7" s="19">
        <v>1.9</v>
      </c>
      <c r="D7" s="19">
        <v>350.1</v>
      </c>
      <c r="E7" s="19">
        <v>986</v>
      </c>
      <c r="F7" s="19">
        <v>2.2999999999999998</v>
      </c>
      <c r="G7" s="19">
        <v>-3.2</v>
      </c>
    </row>
    <row r="8" spans="1:11" ht="15.75" thickBot="1" x14ac:dyDescent="0.3">
      <c r="A8" s="16" t="s">
        <v>12</v>
      </c>
      <c r="B8" s="20">
        <v>1072</v>
      </c>
      <c r="C8" s="19">
        <v>2.9</v>
      </c>
      <c r="D8" s="19">
        <v>349.8</v>
      </c>
      <c r="E8" s="20">
        <v>1071.9000000000001</v>
      </c>
      <c r="F8" s="19">
        <v>5.9</v>
      </c>
      <c r="G8" s="19">
        <v>-3.8</v>
      </c>
    </row>
    <row r="9" spans="1:11" ht="15.75" thickBot="1" x14ac:dyDescent="0.3">
      <c r="A9" s="13" t="s">
        <v>35</v>
      </c>
      <c r="B9" s="20">
        <v>1157</v>
      </c>
      <c r="C9" s="19">
        <v>3.6</v>
      </c>
      <c r="D9" s="19">
        <v>348.3</v>
      </c>
      <c r="E9" s="20">
        <v>1156.8</v>
      </c>
      <c r="F9" s="19">
        <v>10.6</v>
      </c>
      <c r="G9" s="19">
        <v>-4.7</v>
      </c>
    </row>
    <row r="10" spans="1:11" ht="15.75" thickBot="1" x14ac:dyDescent="0.3">
      <c r="A10" s="14" t="s">
        <v>11</v>
      </c>
      <c r="B10" s="20">
        <v>1243</v>
      </c>
      <c r="C10" s="19">
        <v>4.8</v>
      </c>
      <c r="D10" s="19">
        <v>345.2</v>
      </c>
      <c r="E10" s="20">
        <v>1242.5</v>
      </c>
      <c r="F10" s="19">
        <v>16.7</v>
      </c>
      <c r="G10" s="19">
        <v>-6.2</v>
      </c>
    </row>
    <row r="11" spans="1:11" ht="15.75" thickBot="1" x14ac:dyDescent="0.3">
      <c r="A11" s="15" t="s">
        <v>36</v>
      </c>
      <c r="B11" s="20">
        <v>1329</v>
      </c>
      <c r="C11" s="19">
        <v>6.2</v>
      </c>
      <c r="D11" s="19">
        <v>343</v>
      </c>
      <c r="E11" s="20">
        <v>1328.1</v>
      </c>
      <c r="F11" s="19">
        <v>24.7</v>
      </c>
      <c r="G11" s="19">
        <v>-8.5</v>
      </c>
    </row>
    <row r="12" spans="1:11" ht="15.75" thickBot="1" x14ac:dyDescent="0.3">
      <c r="A12" s="14" t="s">
        <v>10</v>
      </c>
      <c r="B12" s="20">
        <v>1414</v>
      </c>
      <c r="C12" s="19">
        <v>7.1</v>
      </c>
      <c r="D12" s="19">
        <v>342.8</v>
      </c>
      <c r="E12" s="20">
        <v>1412.6</v>
      </c>
      <c r="F12" s="19">
        <v>34.1</v>
      </c>
      <c r="G12" s="19">
        <v>-11.4</v>
      </c>
    </row>
    <row r="13" spans="1:11" ht="15.75" thickBot="1" x14ac:dyDescent="0.3">
      <c r="A13" s="13" t="s">
        <v>37</v>
      </c>
      <c r="B13" s="20">
        <v>1500</v>
      </c>
      <c r="C13" s="19">
        <v>7.8</v>
      </c>
      <c r="D13" s="19">
        <v>345.6</v>
      </c>
      <c r="E13" s="20">
        <v>1497.8</v>
      </c>
      <c r="F13" s="19">
        <v>44.8</v>
      </c>
      <c r="G13" s="19">
        <v>-14.4</v>
      </c>
    </row>
    <row r="14" spans="1:11" ht="15.75" thickBot="1" x14ac:dyDescent="0.3">
      <c r="A14" s="14" t="s">
        <v>29</v>
      </c>
      <c r="B14" s="20">
        <v>1585</v>
      </c>
      <c r="C14" s="19">
        <v>9.1999999999999993</v>
      </c>
      <c r="D14" s="19">
        <v>345.8</v>
      </c>
      <c r="E14" s="20">
        <v>1581.9</v>
      </c>
      <c r="F14" s="19">
        <v>57</v>
      </c>
      <c r="G14" s="19">
        <v>-17.5</v>
      </c>
    </row>
    <row r="15" spans="1:11" ht="15.75" thickBot="1" x14ac:dyDescent="0.3">
      <c r="A15" t="str">
        <f>INDEX(Lookup!E2:E5,Lookup!F2)</f>
        <v>Directional</v>
      </c>
      <c r="B15" s="20">
        <v>1671</v>
      </c>
      <c r="C15" s="19">
        <v>10</v>
      </c>
      <c r="D15" s="19">
        <v>346.9</v>
      </c>
      <c r="E15" s="20">
        <v>1666.7</v>
      </c>
      <c r="F15" s="19">
        <v>70.900000000000006</v>
      </c>
      <c r="G15" s="19">
        <v>-20.9</v>
      </c>
    </row>
    <row r="16" spans="1:11" ht="15.75" thickBot="1" x14ac:dyDescent="0.3">
      <c r="A16" s="14" t="s">
        <v>13</v>
      </c>
      <c r="B16" s="20">
        <v>1756</v>
      </c>
      <c r="C16" s="19">
        <v>11.2</v>
      </c>
      <c r="D16" s="19">
        <v>348.6</v>
      </c>
      <c r="E16" s="20">
        <v>1750.2</v>
      </c>
      <c r="F16" s="19">
        <v>86.2</v>
      </c>
      <c r="G16" s="19">
        <v>-24.2</v>
      </c>
    </row>
    <row r="17" spans="1:7" ht="15.75" thickBot="1" x14ac:dyDescent="0.3">
      <c r="A17" t="str">
        <f>INDEX(Lookup!A2:A4,Lookup!B2)</f>
        <v>Grid</v>
      </c>
      <c r="B17" s="20">
        <v>1842</v>
      </c>
      <c r="C17" s="19">
        <v>12.7</v>
      </c>
      <c r="D17" s="19">
        <v>348.5</v>
      </c>
      <c r="E17" s="20">
        <v>1834.4</v>
      </c>
      <c r="F17" s="19">
        <v>103.6</v>
      </c>
      <c r="G17" s="19">
        <v>-27.7</v>
      </c>
    </row>
    <row r="18" spans="1:7" ht="15.75" thickBot="1" x14ac:dyDescent="0.3">
      <c r="A18" s="14" t="s">
        <v>15</v>
      </c>
      <c r="B18" s="20">
        <v>1927</v>
      </c>
      <c r="C18" s="19">
        <v>13.1</v>
      </c>
      <c r="D18" s="19">
        <v>348.6</v>
      </c>
      <c r="E18" s="20">
        <v>1917.2</v>
      </c>
      <c r="F18" s="19">
        <v>122.2</v>
      </c>
      <c r="G18" s="19">
        <v>-31.5</v>
      </c>
    </row>
    <row r="19" spans="1:7" x14ac:dyDescent="0.25">
      <c r="A19" t="str">
        <f>INDEX(Lookup!C2:C12,Lookup!D2)</f>
        <v>SPCS-Colorado North-NAD83</v>
      </c>
      <c r="B19" s="20">
        <v>2013</v>
      </c>
      <c r="C19" s="19">
        <v>13.7</v>
      </c>
      <c r="D19" s="19">
        <v>344.5</v>
      </c>
      <c r="E19" s="20">
        <v>2000.9</v>
      </c>
      <c r="F19" s="19">
        <v>141.6</v>
      </c>
      <c r="G19" s="19">
        <v>-36.1</v>
      </c>
    </row>
    <row r="20" spans="1:7" x14ac:dyDescent="0.25">
      <c r="B20" s="20">
        <v>2098</v>
      </c>
      <c r="C20" s="19">
        <v>13.8</v>
      </c>
      <c r="D20" s="19">
        <v>345.7</v>
      </c>
      <c r="E20" s="20">
        <v>2083.4</v>
      </c>
      <c r="F20" s="19">
        <v>161.1</v>
      </c>
      <c r="G20" s="19">
        <v>-41.3</v>
      </c>
    </row>
    <row r="21" spans="1:7" x14ac:dyDescent="0.25">
      <c r="B21" s="20">
        <v>2184</v>
      </c>
      <c r="C21" s="19">
        <v>13.2</v>
      </c>
      <c r="D21" s="19">
        <v>344.6</v>
      </c>
      <c r="E21" s="20">
        <v>2167.1</v>
      </c>
      <c r="F21" s="19">
        <v>180.5</v>
      </c>
      <c r="G21" s="19">
        <v>-46.4</v>
      </c>
    </row>
    <row r="22" spans="1:7" x14ac:dyDescent="0.25">
      <c r="B22" s="20">
        <v>2269</v>
      </c>
      <c r="C22" s="19">
        <v>13.1</v>
      </c>
      <c r="D22" s="19">
        <v>341.8</v>
      </c>
      <c r="E22" s="20">
        <v>2249.8000000000002</v>
      </c>
      <c r="F22" s="19">
        <v>199</v>
      </c>
      <c r="G22" s="19">
        <v>-52</v>
      </c>
    </row>
    <row r="23" spans="1:7" x14ac:dyDescent="0.25">
      <c r="B23" s="20">
        <v>2355</v>
      </c>
      <c r="C23" s="19">
        <v>13.2</v>
      </c>
      <c r="D23" s="19">
        <v>345.4</v>
      </c>
      <c r="E23" s="20">
        <v>2333.6</v>
      </c>
      <c r="F23" s="19">
        <v>217.8</v>
      </c>
      <c r="G23" s="19">
        <v>-57.6</v>
      </c>
    </row>
    <row r="24" spans="1:7" x14ac:dyDescent="0.25">
      <c r="B24" s="20">
        <v>2440</v>
      </c>
      <c r="C24" s="19">
        <v>13.1</v>
      </c>
      <c r="D24" s="19">
        <v>347.9</v>
      </c>
      <c r="E24" s="20">
        <v>2416.4</v>
      </c>
      <c r="F24" s="19">
        <v>236.6</v>
      </c>
      <c r="G24" s="19">
        <v>-62</v>
      </c>
    </row>
    <row r="25" spans="1:7" x14ac:dyDescent="0.25">
      <c r="B25" s="20">
        <v>2526</v>
      </c>
      <c r="C25" s="19">
        <v>14.1</v>
      </c>
      <c r="D25" s="19">
        <v>345.3</v>
      </c>
      <c r="E25" s="20">
        <v>2499.9</v>
      </c>
      <c r="F25" s="19">
        <v>256.3</v>
      </c>
      <c r="G25" s="19">
        <v>-66.7</v>
      </c>
    </row>
    <row r="26" spans="1:7" x14ac:dyDescent="0.25">
      <c r="B26" s="20">
        <v>2611</v>
      </c>
      <c r="C26" s="19">
        <v>15</v>
      </c>
      <c r="D26" s="19">
        <v>343.7</v>
      </c>
      <c r="E26" s="20">
        <v>2582.1999999999998</v>
      </c>
      <c r="F26" s="19">
        <v>276.8</v>
      </c>
      <c r="G26" s="19">
        <v>-72.400000000000006</v>
      </c>
    </row>
    <row r="27" spans="1:7" x14ac:dyDescent="0.25">
      <c r="B27" s="20">
        <v>2697</v>
      </c>
      <c r="C27" s="19">
        <v>15.2</v>
      </c>
      <c r="D27" s="19">
        <v>344</v>
      </c>
      <c r="E27" s="20">
        <v>2665.3</v>
      </c>
      <c r="F27" s="19">
        <v>298.39999999999998</v>
      </c>
      <c r="G27" s="19">
        <v>-78.7</v>
      </c>
    </row>
    <row r="28" spans="1:7" x14ac:dyDescent="0.25">
      <c r="B28" s="20">
        <v>2782</v>
      </c>
      <c r="C28" s="19">
        <v>15</v>
      </c>
      <c r="D28" s="19">
        <v>344.7</v>
      </c>
      <c r="E28" s="20">
        <v>2747.3</v>
      </c>
      <c r="F28" s="19">
        <v>319.7</v>
      </c>
      <c r="G28" s="19">
        <v>-84.6</v>
      </c>
    </row>
    <row r="29" spans="1:7" x14ac:dyDescent="0.25">
      <c r="B29" s="20">
        <v>2868</v>
      </c>
      <c r="C29" s="19">
        <v>14.1</v>
      </c>
      <c r="D29" s="19">
        <v>346.7</v>
      </c>
      <c r="E29" s="20">
        <v>2830.6</v>
      </c>
      <c r="F29" s="19">
        <v>340.6</v>
      </c>
      <c r="G29" s="19">
        <v>-90</v>
      </c>
    </row>
    <row r="30" spans="1:7" x14ac:dyDescent="0.25">
      <c r="B30" s="20">
        <v>2953</v>
      </c>
      <c r="C30" s="19">
        <v>15.3</v>
      </c>
      <c r="D30" s="19">
        <v>347</v>
      </c>
      <c r="E30" s="20">
        <v>2912.8</v>
      </c>
      <c r="F30" s="19">
        <v>361.6</v>
      </c>
      <c r="G30" s="19">
        <v>-94.9</v>
      </c>
    </row>
    <row r="31" spans="1:7" x14ac:dyDescent="0.25">
      <c r="B31" s="20">
        <v>3039</v>
      </c>
      <c r="C31" s="19">
        <v>15</v>
      </c>
      <c r="D31" s="19">
        <v>344.6</v>
      </c>
      <c r="E31" s="20">
        <v>2995.8</v>
      </c>
      <c r="F31" s="19">
        <v>383.4</v>
      </c>
      <c r="G31" s="19">
        <v>-100.4</v>
      </c>
    </row>
    <row r="32" spans="1:7" x14ac:dyDescent="0.25">
      <c r="B32" s="20">
        <v>3124</v>
      </c>
      <c r="C32" s="19">
        <v>14.3</v>
      </c>
      <c r="D32" s="19">
        <v>343.7</v>
      </c>
      <c r="E32" s="20">
        <v>3078</v>
      </c>
      <c r="F32" s="19">
        <v>404.1</v>
      </c>
      <c r="G32" s="19">
        <v>-106.3</v>
      </c>
    </row>
    <row r="33" spans="2:7" x14ac:dyDescent="0.25">
      <c r="B33" s="20">
        <v>3210</v>
      </c>
      <c r="C33" s="19">
        <v>12.4</v>
      </c>
      <c r="D33" s="19">
        <v>342.1</v>
      </c>
      <c r="E33" s="20">
        <v>3161.7</v>
      </c>
      <c r="F33" s="19">
        <v>423.1</v>
      </c>
      <c r="G33" s="19">
        <v>-112.1</v>
      </c>
    </row>
    <row r="34" spans="2:7" x14ac:dyDescent="0.25">
      <c r="B34" s="20">
        <v>3295</v>
      </c>
      <c r="C34" s="19">
        <v>12</v>
      </c>
      <c r="D34" s="19">
        <v>342.7</v>
      </c>
      <c r="E34" s="20">
        <v>3244.8</v>
      </c>
      <c r="F34" s="19">
        <v>440.2</v>
      </c>
      <c r="G34" s="19">
        <v>-117.5</v>
      </c>
    </row>
    <row r="35" spans="2:7" x14ac:dyDescent="0.25">
      <c r="B35" s="20">
        <v>3381</v>
      </c>
      <c r="C35" s="19">
        <v>11.1</v>
      </c>
      <c r="D35" s="19">
        <v>345</v>
      </c>
      <c r="E35" s="20">
        <v>3329</v>
      </c>
      <c r="F35" s="19">
        <v>456.7</v>
      </c>
      <c r="G35" s="19">
        <v>-122.3</v>
      </c>
    </row>
    <row r="36" spans="2:7" x14ac:dyDescent="0.25">
      <c r="B36" s="20">
        <v>3467</v>
      </c>
      <c r="C36" s="19">
        <v>10.8</v>
      </c>
      <c r="D36" s="19">
        <v>343.5</v>
      </c>
      <c r="E36" s="20">
        <v>3413.5</v>
      </c>
      <c r="F36" s="19">
        <v>472.4</v>
      </c>
      <c r="G36" s="19">
        <v>-126.7</v>
      </c>
    </row>
    <row r="37" spans="2:7" x14ac:dyDescent="0.25">
      <c r="B37" s="20">
        <v>3552</v>
      </c>
      <c r="C37" s="19">
        <v>11.3</v>
      </c>
      <c r="D37" s="19">
        <v>343.6</v>
      </c>
      <c r="E37" s="20">
        <v>3496.9</v>
      </c>
      <c r="F37" s="19">
        <v>488.1</v>
      </c>
      <c r="G37" s="19">
        <v>-131.4</v>
      </c>
    </row>
    <row r="38" spans="2:7" x14ac:dyDescent="0.25">
      <c r="B38" s="20">
        <v>3638</v>
      </c>
      <c r="C38" s="19">
        <v>12.3</v>
      </c>
      <c r="D38" s="19">
        <v>344</v>
      </c>
      <c r="E38" s="20">
        <v>3581.1</v>
      </c>
      <c r="F38" s="19">
        <v>505</v>
      </c>
      <c r="G38" s="19">
        <v>-136.30000000000001</v>
      </c>
    </row>
    <row r="39" spans="2:7" x14ac:dyDescent="0.25">
      <c r="B39" s="20">
        <v>3723</v>
      </c>
      <c r="C39" s="19">
        <v>12.7</v>
      </c>
      <c r="D39" s="19">
        <v>340.8</v>
      </c>
      <c r="E39" s="20">
        <v>3664.1</v>
      </c>
      <c r="F39" s="19">
        <v>522.5</v>
      </c>
      <c r="G39" s="19">
        <v>-141.80000000000001</v>
      </c>
    </row>
    <row r="40" spans="2:7" x14ac:dyDescent="0.25">
      <c r="B40" s="20">
        <v>3809</v>
      </c>
      <c r="C40" s="19">
        <v>14.6</v>
      </c>
      <c r="D40" s="19">
        <v>341.4</v>
      </c>
      <c r="E40" s="20">
        <v>3747.6</v>
      </c>
      <c r="F40" s="19">
        <v>541.70000000000005</v>
      </c>
      <c r="G40" s="19">
        <v>-148.4</v>
      </c>
    </row>
    <row r="41" spans="2:7" x14ac:dyDescent="0.25">
      <c r="B41" s="20">
        <v>3894</v>
      </c>
      <c r="C41" s="19">
        <v>14.2</v>
      </c>
      <c r="D41" s="19">
        <v>341</v>
      </c>
      <c r="E41" s="20">
        <v>3830</v>
      </c>
      <c r="F41" s="19">
        <v>561.70000000000005</v>
      </c>
      <c r="G41" s="19">
        <v>-155.19999999999999</v>
      </c>
    </row>
    <row r="42" spans="2:7" x14ac:dyDescent="0.25">
      <c r="B42" s="20">
        <v>3980</v>
      </c>
      <c r="C42" s="19">
        <v>14.3</v>
      </c>
      <c r="D42" s="19">
        <v>343.4</v>
      </c>
      <c r="E42" s="20">
        <v>3913.3</v>
      </c>
      <c r="F42" s="19">
        <v>581.9</v>
      </c>
      <c r="G42" s="19">
        <v>-161.69999999999999</v>
      </c>
    </row>
    <row r="43" spans="2:7" x14ac:dyDescent="0.25">
      <c r="B43" s="20">
        <v>4065</v>
      </c>
      <c r="C43" s="19">
        <v>13.8</v>
      </c>
      <c r="D43" s="19">
        <v>343.8</v>
      </c>
      <c r="E43" s="20">
        <v>3995.8</v>
      </c>
      <c r="F43" s="19">
        <v>601.6</v>
      </c>
      <c r="G43" s="19">
        <v>-167.5</v>
      </c>
    </row>
    <row r="44" spans="2:7" x14ac:dyDescent="0.25">
      <c r="B44" s="20">
        <v>4151</v>
      </c>
      <c r="C44" s="19">
        <v>11.7</v>
      </c>
      <c r="D44" s="19">
        <v>348.7</v>
      </c>
      <c r="E44" s="20">
        <v>4079.6</v>
      </c>
      <c r="F44" s="19">
        <v>620</v>
      </c>
      <c r="G44" s="19">
        <v>-172.1</v>
      </c>
    </row>
    <row r="45" spans="2:7" x14ac:dyDescent="0.25">
      <c r="B45" s="20">
        <v>4236</v>
      </c>
      <c r="C45" s="19">
        <v>11.6</v>
      </c>
      <c r="D45" s="19">
        <v>350.3</v>
      </c>
      <c r="E45" s="20">
        <v>4162.8999999999996</v>
      </c>
      <c r="F45" s="19">
        <v>636.9</v>
      </c>
      <c r="G45" s="19">
        <v>-175.2</v>
      </c>
    </row>
    <row r="46" spans="2:7" x14ac:dyDescent="0.25">
      <c r="B46" s="20">
        <v>4322</v>
      </c>
      <c r="C46" s="19">
        <v>11.2</v>
      </c>
      <c r="D46" s="19">
        <v>348</v>
      </c>
      <c r="E46" s="20">
        <v>4247.2</v>
      </c>
      <c r="F46" s="19">
        <v>653.6</v>
      </c>
      <c r="G46" s="19">
        <v>-178.4</v>
      </c>
    </row>
    <row r="47" spans="2:7" x14ac:dyDescent="0.25">
      <c r="B47" s="20">
        <v>4407</v>
      </c>
      <c r="C47" s="19">
        <v>9.8000000000000007</v>
      </c>
      <c r="D47" s="19">
        <v>347.7</v>
      </c>
      <c r="E47" s="20">
        <v>4330.8</v>
      </c>
      <c r="F47" s="19">
        <v>668.8</v>
      </c>
      <c r="G47" s="19">
        <v>-181.7</v>
      </c>
    </row>
    <row r="48" spans="2:7" x14ac:dyDescent="0.25">
      <c r="B48" s="20">
        <v>4493</v>
      </c>
      <c r="C48" s="19">
        <v>9.1</v>
      </c>
      <c r="D48" s="19">
        <v>343.7</v>
      </c>
      <c r="E48" s="20">
        <v>4415.6000000000004</v>
      </c>
      <c r="F48" s="19">
        <v>682.4</v>
      </c>
      <c r="G48" s="19">
        <v>-185.1</v>
      </c>
    </row>
    <row r="49" spans="2:7" x14ac:dyDescent="0.25">
      <c r="B49" s="20">
        <v>4578</v>
      </c>
      <c r="C49" s="19">
        <v>8.5</v>
      </c>
      <c r="D49" s="19">
        <v>344.5</v>
      </c>
      <c r="E49" s="20">
        <v>4499.6000000000004</v>
      </c>
      <c r="F49" s="19">
        <v>694.9</v>
      </c>
      <c r="G49" s="19">
        <v>-188.7</v>
      </c>
    </row>
    <row r="50" spans="2:7" x14ac:dyDescent="0.25">
      <c r="B50" s="20">
        <v>4664</v>
      </c>
      <c r="C50" s="19">
        <v>8.1</v>
      </c>
      <c r="D50" s="19">
        <v>345.8</v>
      </c>
      <c r="E50" s="20">
        <v>4584.7</v>
      </c>
      <c r="F50" s="19">
        <v>706.9</v>
      </c>
      <c r="G50" s="19">
        <v>-191.9</v>
      </c>
    </row>
    <row r="51" spans="2:7" x14ac:dyDescent="0.25">
      <c r="B51" s="20">
        <v>4749</v>
      </c>
      <c r="C51" s="19">
        <v>7.1</v>
      </c>
      <c r="D51" s="19">
        <v>341.4</v>
      </c>
      <c r="E51" s="20">
        <v>4669</v>
      </c>
      <c r="F51" s="19">
        <v>717.7</v>
      </c>
      <c r="G51" s="19">
        <v>-195</v>
      </c>
    </row>
    <row r="52" spans="2:7" x14ac:dyDescent="0.25">
      <c r="B52" s="20">
        <v>4835</v>
      </c>
      <c r="C52" s="19">
        <v>5.6</v>
      </c>
      <c r="D52" s="19">
        <v>326.39999999999998</v>
      </c>
      <c r="E52" s="20">
        <v>4754.3999999999996</v>
      </c>
      <c r="F52" s="19">
        <v>726.3</v>
      </c>
      <c r="G52" s="19">
        <v>-199</v>
      </c>
    </row>
    <row r="53" spans="2:7" x14ac:dyDescent="0.25">
      <c r="B53" s="20">
        <v>4920</v>
      </c>
      <c r="C53" s="19">
        <v>4.0999999999999996</v>
      </c>
      <c r="D53" s="19">
        <v>331.1</v>
      </c>
      <c r="E53" s="20">
        <v>4839.1000000000004</v>
      </c>
      <c r="F53" s="19">
        <v>732.4</v>
      </c>
      <c r="G53" s="19">
        <v>-202.8</v>
      </c>
    </row>
    <row r="54" spans="2:7" x14ac:dyDescent="0.25">
      <c r="B54" s="20">
        <v>5006</v>
      </c>
      <c r="C54" s="19">
        <v>2.2999999999999998</v>
      </c>
      <c r="D54" s="19">
        <v>357.3</v>
      </c>
      <c r="E54" s="20">
        <v>4925</v>
      </c>
      <c r="F54" s="19">
        <v>736.8</v>
      </c>
      <c r="G54" s="19">
        <v>-204.4</v>
      </c>
    </row>
    <row r="55" spans="2:7" x14ac:dyDescent="0.25">
      <c r="B55" s="20">
        <v>5080.8999999999996</v>
      </c>
      <c r="C55" s="19">
        <v>0.68</v>
      </c>
      <c r="D55" s="19">
        <v>61.4</v>
      </c>
      <c r="E55" s="20">
        <v>4999.8</v>
      </c>
      <c r="F55" s="19">
        <v>738.5</v>
      </c>
      <c r="G55" s="19">
        <v>-204</v>
      </c>
    </row>
    <row r="56" spans="2:7" x14ac:dyDescent="0.25">
      <c r="B56" s="20">
        <v>5091</v>
      </c>
      <c r="C56" s="19">
        <v>0.7</v>
      </c>
      <c r="D56" s="19">
        <v>85</v>
      </c>
      <c r="E56" s="20">
        <v>5010</v>
      </c>
      <c r="F56" s="19">
        <v>738.5</v>
      </c>
      <c r="G56" s="19">
        <v>-203.9</v>
      </c>
    </row>
    <row r="57" spans="2:7" x14ac:dyDescent="0.25">
      <c r="B57" s="20">
        <v>5177</v>
      </c>
      <c r="C57" s="19">
        <v>0.3</v>
      </c>
      <c r="D57" s="19">
        <v>110.5</v>
      </c>
      <c r="E57" s="20">
        <v>5096</v>
      </c>
      <c r="F57" s="19">
        <v>738.5</v>
      </c>
      <c r="G57" s="19">
        <v>-203.2</v>
      </c>
    </row>
    <row r="58" spans="2:7" x14ac:dyDescent="0.25">
      <c r="B58" s="20">
        <v>5262</v>
      </c>
      <c r="C58" s="19">
        <v>0.1</v>
      </c>
      <c r="D58" s="19">
        <v>175.5</v>
      </c>
      <c r="E58" s="20">
        <v>5181</v>
      </c>
      <c r="F58" s="19">
        <v>738.4</v>
      </c>
      <c r="G58" s="19">
        <v>-203</v>
      </c>
    </row>
    <row r="59" spans="2:7" x14ac:dyDescent="0.25">
      <c r="B59" s="20">
        <v>5348</v>
      </c>
      <c r="C59" s="19">
        <v>0.3</v>
      </c>
      <c r="D59" s="19">
        <v>227.6</v>
      </c>
      <c r="E59" s="20">
        <v>5267</v>
      </c>
      <c r="F59" s="19">
        <v>738.1</v>
      </c>
      <c r="G59" s="19">
        <v>-203.1</v>
      </c>
    </row>
    <row r="60" spans="2:7" x14ac:dyDescent="0.25">
      <c r="B60" s="20">
        <v>5433</v>
      </c>
      <c r="C60" s="19">
        <v>0.6</v>
      </c>
      <c r="D60" s="19">
        <v>243</v>
      </c>
      <c r="E60" s="20">
        <v>5352</v>
      </c>
      <c r="F60" s="19">
        <v>737.8</v>
      </c>
      <c r="G60" s="19">
        <v>-203.7</v>
      </c>
    </row>
    <row r="61" spans="2:7" x14ac:dyDescent="0.25">
      <c r="B61" s="20">
        <v>5519</v>
      </c>
      <c r="C61" s="19">
        <v>0.7</v>
      </c>
      <c r="D61" s="19">
        <v>238</v>
      </c>
      <c r="E61" s="20">
        <v>5438</v>
      </c>
      <c r="F61" s="19">
        <v>737.3</v>
      </c>
      <c r="G61" s="19">
        <v>-204.6</v>
      </c>
    </row>
    <row r="62" spans="2:7" x14ac:dyDescent="0.25">
      <c r="B62" s="20">
        <v>5605</v>
      </c>
      <c r="C62" s="19">
        <v>1</v>
      </c>
      <c r="D62" s="19">
        <v>235.7</v>
      </c>
      <c r="E62" s="20">
        <v>5523.9</v>
      </c>
      <c r="F62" s="19">
        <v>736.6</v>
      </c>
      <c r="G62" s="19">
        <v>-205.6</v>
      </c>
    </row>
    <row r="63" spans="2:7" x14ac:dyDescent="0.25">
      <c r="B63" s="20">
        <v>5690</v>
      </c>
      <c r="C63" s="19">
        <v>1.4</v>
      </c>
      <c r="D63" s="19">
        <v>238.7</v>
      </c>
      <c r="E63" s="20">
        <v>5608.9</v>
      </c>
      <c r="F63" s="19">
        <v>735.6</v>
      </c>
      <c r="G63" s="19">
        <v>-207.1</v>
      </c>
    </row>
    <row r="64" spans="2:7" x14ac:dyDescent="0.25">
      <c r="B64" s="20">
        <v>5776</v>
      </c>
      <c r="C64" s="19">
        <v>1.9</v>
      </c>
      <c r="D64" s="19">
        <v>239.2</v>
      </c>
      <c r="E64" s="20">
        <v>5694.9</v>
      </c>
      <c r="F64" s="19">
        <v>734.4</v>
      </c>
      <c r="G64" s="19">
        <v>-209.2</v>
      </c>
    </row>
    <row r="65" spans="2:7" x14ac:dyDescent="0.25">
      <c r="B65" s="20">
        <v>5861</v>
      </c>
      <c r="C65" s="19">
        <v>1.7</v>
      </c>
      <c r="D65" s="19">
        <v>242.3</v>
      </c>
      <c r="E65" s="20">
        <v>5779.8</v>
      </c>
      <c r="F65" s="19">
        <v>733.1</v>
      </c>
      <c r="G65" s="19">
        <v>-211.6</v>
      </c>
    </row>
    <row r="66" spans="2:7" x14ac:dyDescent="0.25">
      <c r="B66" s="20">
        <v>5947</v>
      </c>
      <c r="C66" s="19">
        <v>1.5</v>
      </c>
      <c r="D66" s="19">
        <v>252.2</v>
      </c>
      <c r="E66" s="20">
        <v>5865.8</v>
      </c>
      <c r="F66" s="19">
        <v>732.1</v>
      </c>
      <c r="G66" s="19">
        <v>-213.8</v>
      </c>
    </row>
    <row r="67" spans="2:7" x14ac:dyDescent="0.25">
      <c r="B67" s="20">
        <v>6032</v>
      </c>
      <c r="C67" s="19">
        <v>1.1000000000000001</v>
      </c>
      <c r="D67" s="19">
        <v>274.10000000000002</v>
      </c>
      <c r="E67" s="20">
        <v>5950.8</v>
      </c>
      <c r="F67" s="19">
        <v>731.8</v>
      </c>
      <c r="G67" s="19">
        <v>-215.6</v>
      </c>
    </row>
    <row r="68" spans="2:7" x14ac:dyDescent="0.25">
      <c r="B68" s="20">
        <v>6118</v>
      </c>
      <c r="C68" s="19">
        <v>1.3</v>
      </c>
      <c r="D68" s="19">
        <v>269</v>
      </c>
      <c r="E68" s="20">
        <v>6036.8</v>
      </c>
      <c r="F68" s="19">
        <v>731.9</v>
      </c>
      <c r="G68" s="19">
        <v>-217.4</v>
      </c>
    </row>
    <row r="69" spans="2:7" x14ac:dyDescent="0.25">
      <c r="B69" s="20">
        <v>6203</v>
      </c>
      <c r="C69" s="19">
        <v>1.3</v>
      </c>
      <c r="D69" s="19">
        <v>263</v>
      </c>
      <c r="E69" s="20">
        <v>6121.8</v>
      </c>
      <c r="F69" s="19">
        <v>731.7</v>
      </c>
      <c r="G69" s="19">
        <v>-219.4</v>
      </c>
    </row>
    <row r="70" spans="2:7" x14ac:dyDescent="0.25">
      <c r="B70" s="20">
        <v>6289</v>
      </c>
      <c r="C70" s="19">
        <v>1.1000000000000001</v>
      </c>
      <c r="D70" s="19">
        <v>250.7</v>
      </c>
      <c r="E70" s="20">
        <v>6207.7</v>
      </c>
      <c r="F70" s="19">
        <v>731.3</v>
      </c>
      <c r="G70" s="19">
        <v>-221.1</v>
      </c>
    </row>
    <row r="71" spans="2:7" x14ac:dyDescent="0.25">
      <c r="B71" s="20">
        <v>6374</v>
      </c>
      <c r="C71" s="19">
        <v>1.6</v>
      </c>
      <c r="D71" s="19">
        <v>267.39999999999998</v>
      </c>
      <c r="E71" s="20">
        <v>6292.7</v>
      </c>
      <c r="F71" s="19">
        <v>731</v>
      </c>
      <c r="G71" s="19">
        <v>-223.1</v>
      </c>
    </row>
    <row r="72" spans="2:7" x14ac:dyDescent="0.25">
      <c r="B72" s="20">
        <v>6460</v>
      </c>
      <c r="C72" s="19">
        <v>1.2</v>
      </c>
      <c r="D72" s="19">
        <v>280</v>
      </c>
      <c r="E72" s="20">
        <v>6378.7</v>
      </c>
      <c r="F72" s="19">
        <v>731.1</v>
      </c>
      <c r="G72" s="19">
        <v>-225.2</v>
      </c>
    </row>
    <row r="73" spans="2:7" x14ac:dyDescent="0.25">
      <c r="B73" s="20">
        <v>6545</v>
      </c>
      <c r="C73" s="19">
        <v>1.6</v>
      </c>
      <c r="D73" s="19">
        <v>274.3</v>
      </c>
      <c r="E73" s="20">
        <v>6463.7</v>
      </c>
      <c r="F73" s="19">
        <v>731.4</v>
      </c>
      <c r="G73" s="19">
        <v>-227.2</v>
      </c>
    </row>
    <row r="74" spans="2:7" x14ac:dyDescent="0.25">
      <c r="B74" s="20">
        <v>6631</v>
      </c>
      <c r="C74" s="19">
        <v>1.9</v>
      </c>
      <c r="D74" s="19">
        <v>278.3</v>
      </c>
      <c r="E74" s="20">
        <v>6549.6</v>
      </c>
      <c r="F74" s="19">
        <v>731.7</v>
      </c>
      <c r="G74" s="19">
        <v>-229.8</v>
      </c>
    </row>
    <row r="75" spans="2:7" x14ac:dyDescent="0.25">
      <c r="B75" s="20">
        <v>6716</v>
      </c>
      <c r="C75" s="19">
        <v>2.5</v>
      </c>
      <c r="D75" s="19">
        <v>277.89999999999998</v>
      </c>
      <c r="E75" s="20">
        <v>6634.6</v>
      </c>
      <c r="F75" s="19">
        <v>732.1</v>
      </c>
      <c r="G75" s="19">
        <v>-233</v>
      </c>
    </row>
    <row r="76" spans="2:7" x14ac:dyDescent="0.25">
      <c r="B76" s="20">
        <v>6802</v>
      </c>
      <c r="C76" s="19">
        <v>1.5</v>
      </c>
      <c r="D76" s="19">
        <v>283.60000000000002</v>
      </c>
      <c r="E76" s="20">
        <v>6720.5</v>
      </c>
      <c r="F76" s="19">
        <v>732.6</v>
      </c>
      <c r="G76" s="19">
        <v>-236</v>
      </c>
    </row>
    <row r="77" spans="2:7" x14ac:dyDescent="0.25">
      <c r="B77" s="20">
        <v>6887</v>
      </c>
      <c r="C77" s="19">
        <v>1.6</v>
      </c>
      <c r="D77" s="19">
        <v>281.3</v>
      </c>
      <c r="E77" s="20">
        <v>6805.5</v>
      </c>
      <c r="F77" s="19">
        <v>733.1</v>
      </c>
      <c r="G77" s="19">
        <v>-238.2</v>
      </c>
    </row>
    <row r="78" spans="2:7" x14ac:dyDescent="0.25">
      <c r="B78" s="20">
        <v>6973</v>
      </c>
      <c r="C78" s="19">
        <v>2.4</v>
      </c>
      <c r="D78" s="19">
        <v>276.10000000000002</v>
      </c>
      <c r="E78" s="20">
        <v>6891.4</v>
      </c>
      <c r="F78" s="19">
        <v>733.6</v>
      </c>
      <c r="G78" s="19">
        <v>-241.2</v>
      </c>
    </row>
    <row r="79" spans="2:7" x14ac:dyDescent="0.25">
      <c r="B79" s="20">
        <v>7058</v>
      </c>
      <c r="C79" s="19">
        <v>2.8</v>
      </c>
      <c r="D79" s="19">
        <v>273.7</v>
      </c>
      <c r="E79" s="20">
        <v>6976.3</v>
      </c>
      <c r="F79" s="19">
        <v>733.9</v>
      </c>
      <c r="G79" s="19">
        <v>-245.1</v>
      </c>
    </row>
    <row r="80" spans="2:7" x14ac:dyDescent="0.25">
      <c r="B80" s="20">
        <v>7143</v>
      </c>
      <c r="C80" s="19">
        <v>3</v>
      </c>
      <c r="D80" s="19">
        <v>272.39999999999998</v>
      </c>
      <c r="E80" s="20">
        <v>7061.2</v>
      </c>
      <c r="F80" s="19">
        <v>734.1</v>
      </c>
      <c r="G80" s="19">
        <v>-249.4</v>
      </c>
    </row>
    <row r="81" spans="2:7" x14ac:dyDescent="0.25">
      <c r="B81" s="20">
        <v>7229</v>
      </c>
      <c r="C81" s="19">
        <v>3.7</v>
      </c>
      <c r="D81" s="19">
        <v>270.10000000000002</v>
      </c>
      <c r="E81" s="20">
        <v>7147.1</v>
      </c>
      <c r="F81" s="19">
        <v>734.2</v>
      </c>
      <c r="G81" s="19">
        <v>-254.4</v>
      </c>
    </row>
    <row r="82" spans="2:7" x14ac:dyDescent="0.25">
      <c r="B82" s="20">
        <v>7315</v>
      </c>
      <c r="C82" s="19">
        <v>4.7</v>
      </c>
      <c r="D82" s="19">
        <v>278</v>
      </c>
      <c r="E82" s="20">
        <v>7232.8</v>
      </c>
      <c r="F82" s="19">
        <v>734.7</v>
      </c>
      <c r="G82" s="19">
        <v>-260.60000000000002</v>
      </c>
    </row>
    <row r="83" spans="2:7" x14ac:dyDescent="0.25">
      <c r="B83" s="20">
        <v>7400</v>
      </c>
      <c r="C83" s="19">
        <v>4.0999999999999996</v>
      </c>
      <c r="D83" s="19">
        <v>276.3</v>
      </c>
      <c r="E83" s="20">
        <v>7317.6</v>
      </c>
      <c r="F83" s="19">
        <v>735.5</v>
      </c>
      <c r="G83" s="19">
        <v>-267.10000000000002</v>
      </c>
    </row>
    <row r="84" spans="2:7" x14ac:dyDescent="0.25">
      <c r="B84" s="20">
        <v>7463.1</v>
      </c>
      <c r="C84" s="19">
        <v>1.59</v>
      </c>
      <c r="D84" s="19">
        <v>246.51</v>
      </c>
      <c r="E84" s="20">
        <v>7380.6</v>
      </c>
      <c r="F84" s="19">
        <v>735.4</v>
      </c>
      <c r="G84" s="19">
        <v>-270.2</v>
      </c>
    </row>
    <row r="85" spans="2:7" x14ac:dyDescent="0.25">
      <c r="B85" s="20">
        <v>7467</v>
      </c>
      <c r="C85" s="19">
        <v>1.48</v>
      </c>
      <c r="D85" s="19">
        <v>241.58</v>
      </c>
      <c r="E85" s="20">
        <v>7384.6</v>
      </c>
      <c r="F85" s="19">
        <v>735.4</v>
      </c>
      <c r="G85" s="19">
        <v>-270.3</v>
      </c>
    </row>
    <row r="86" spans="2:7" x14ac:dyDescent="0.25">
      <c r="B86" s="20">
        <v>7480</v>
      </c>
      <c r="C86" s="19">
        <v>1.2</v>
      </c>
      <c r="D86" s="19">
        <v>219.5</v>
      </c>
      <c r="E86" s="20">
        <v>7397.5</v>
      </c>
      <c r="F86" s="19">
        <v>735.2</v>
      </c>
      <c r="G86" s="19">
        <v>-270.5</v>
      </c>
    </row>
    <row r="87" spans="2:7" x14ac:dyDescent="0.25">
      <c r="B87" s="20">
        <v>7525</v>
      </c>
      <c r="C87" s="19">
        <v>1</v>
      </c>
      <c r="D87" s="19">
        <v>220</v>
      </c>
      <c r="E87" s="20">
        <v>7442.5</v>
      </c>
      <c r="F87" s="19">
        <v>734.5</v>
      </c>
      <c r="G87" s="19">
        <v>-271</v>
      </c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2012-01-16T14:49:01Z</dcterms:modified>
</cp:coreProperties>
</file>